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ajimenez\Documents\CÉSAR\RDC\INFORME PRELIMINAR\"/>
    </mc:Choice>
  </mc:AlternateContent>
  <bookViews>
    <workbookView xWindow="0" yWindow="0" windowWidth="13665" windowHeight="4035"/>
  </bookViews>
  <sheets>
    <sheet name="Hoja1" sheetId="1" r:id="rId1"/>
  </sheets>
  <definedNames>
    <definedName name="_xlnm.Print_Titles" localSheetId="0">Hoja1!$1:$2</definedName>
  </definedNames>
  <calcPr calcId="152511"/>
</workbook>
</file>

<file path=xl/calcChain.xml><?xml version="1.0" encoding="utf-8"?>
<calcChain xmlns="http://schemas.openxmlformats.org/spreadsheetml/2006/main">
  <c r="I154" i="1" l="1"/>
  <c r="C53" i="1" l="1"/>
  <c r="H139" i="1" l="1"/>
  <c r="H140" i="1" l="1"/>
  <c r="H138" i="1"/>
  <c r="H137" i="1"/>
</calcChain>
</file>

<file path=xl/sharedStrings.xml><?xml version="1.0" encoding="utf-8"?>
<sst xmlns="http://schemas.openxmlformats.org/spreadsheetml/2006/main" count="477" uniqueCount="320">
  <si>
    <t>FORMULARIO DE RENDICIÓN DE CUENTAS</t>
  </si>
  <si>
    <t>FUNCIONES DEL ESTADO</t>
  </si>
  <si>
    <t>DATOS GENERALES</t>
  </si>
  <si>
    <t>RUC:</t>
  </si>
  <si>
    <t>INSTITUCIÓN:</t>
  </si>
  <si>
    <t xml:space="preserve"> FUNCIÓN A LA QUE PERTENECE</t>
  </si>
  <si>
    <t xml:space="preserve"> SECTOR:</t>
  </si>
  <si>
    <t>NIVEL QUE RINDE CUENTAS:</t>
  </si>
  <si>
    <t>PROVINCIA:</t>
  </si>
  <si>
    <t>CANTÓN:</t>
  </si>
  <si>
    <t>PARROQUIA:</t>
  </si>
  <si>
    <t>DIRECCIÓN:</t>
  </si>
  <si>
    <t>EMAIL:</t>
  </si>
  <si>
    <t>TELÉFONO:</t>
  </si>
  <si>
    <t>PÁGINA WEB O RED SOCIAL:</t>
  </si>
  <si>
    <t>REPRESENTANTE LEGAL</t>
  </si>
  <si>
    <t>NOMBRES DEL REPRESENTANTE:</t>
  </si>
  <si>
    <t>CARGO DEL REPRESENTANTE:</t>
  </si>
  <si>
    <t>RESPONSABLE DEL PROCESO DE RENDICIÓN DE CUENTAS</t>
  </si>
  <si>
    <t>NOMBRES DEL RESPONSABLE:</t>
  </si>
  <si>
    <t>CARGO DEL RESPONSABLE:</t>
  </si>
  <si>
    <t>FECHA DE DESIGNACIÓN:</t>
  </si>
  <si>
    <t>RESPONSABLE DEL REGISTRO DEL INFORME DE RENDICIÓN DE CUENTAS</t>
  </si>
  <si>
    <t>DATOS DEL INFORME</t>
  </si>
  <si>
    <t>PERIODO DE RENDICIÓN DE CUENTAS</t>
  </si>
  <si>
    <t>FECHA DE INICIO:</t>
  </si>
  <si>
    <t>FECHA DE FIN:</t>
  </si>
  <si>
    <t>OBJETIVOS ESTRATÉGICOS/FUNCIONES O FINES</t>
  </si>
  <si>
    <t>OBJETVOS ESTRATÉGICOS/FUNCIONES O FINES</t>
  </si>
  <si>
    <t>TIPO(OBJETIVOS ESTRATÉGICOS</t>
  </si>
  <si>
    <t>COBERTURA INSTITUCIONAL(UAF)</t>
  </si>
  <si>
    <t>COBERTURA</t>
  </si>
  <si>
    <t>No. Unidades</t>
  </si>
  <si>
    <t>COBERTURA TERRITORIAL (EODS)</t>
  </si>
  <si>
    <t>NO. DE UNIDADES</t>
  </si>
  <si>
    <t>DESCRIPCIÓN DE LA COBERTURA</t>
  </si>
  <si>
    <t>COBERTURA INSTITUCIONAL:UNIDADES DE ATENCIÓN</t>
  </si>
  <si>
    <t>NIVEL</t>
  </si>
  <si>
    <t>N° DE UNIDADES</t>
  </si>
  <si>
    <t>N. USUARIOS</t>
  </si>
  <si>
    <t>GÉNERO</t>
  </si>
  <si>
    <t>NACIONALIDADES O PUEBLOS</t>
  </si>
  <si>
    <t>LINK AL MEDIO DE VERIFICACIÓN</t>
  </si>
  <si>
    <t>MASCULINO</t>
  </si>
  <si>
    <t>FEMENINO</t>
  </si>
  <si>
    <t>GLBTI</t>
  </si>
  <si>
    <t>MONTUBIO</t>
  </si>
  <si>
    <t>MESTIZO</t>
  </si>
  <si>
    <t>CHOLO</t>
  </si>
  <si>
    <t>INDIGENA</t>
  </si>
  <si>
    <t>AFROECUATORIANO</t>
  </si>
  <si>
    <t>IMPLEMENTACIÓN DE POLÍTICAS PÚBLICAS PARA LA IGUALDAD:</t>
  </si>
  <si>
    <t>IMPLEMENTACIÓN DE POLÍTICAS PÚBLICAS PARA LA IGUALDAD</t>
  </si>
  <si>
    <t>PONGA SI O NO</t>
  </si>
  <si>
    <t>DESCRIBA LA POLÍTICA IMPLEMENTADA</t>
  </si>
  <si>
    <t>DETALLE PRINCIPALES RESULTADOS OBTENIDOS</t>
  </si>
  <si>
    <t>EXPLIQUE CÓMO APORTA EL RESULTADO AL CUMPLIMIENTO DE LAS AGENDAS DE IGUALDAD</t>
  </si>
  <si>
    <t>IMPLEMENTACIÓN DE POLÍTICAS PÚBLICAS INTERCULTURALES</t>
  </si>
  <si>
    <t>IMPLEMENTACIÓN DE POLÍTICAS PÚBLICAS GENERACIONALES</t>
  </si>
  <si>
    <t>IMPLEMENTACIÓN DE POLÍTICAS PÚBLICAS DE DISCAPACIDADES</t>
  </si>
  <si>
    <t>IMPLEMENTACIÓN DE POLÍTICAS PÚBLICAS DE GÉNERO</t>
  </si>
  <si>
    <t>IMPLEMENTACIÓN DE POLÍTICAS PÚBLICAS DE MOVILIDAD HUMANA</t>
  </si>
  <si>
    <t>PLANIFICACIÓN PARTICIPATIVA:</t>
  </si>
  <si>
    <t>PLANIFICACIÓN PARTICIPATIVA</t>
  </si>
  <si>
    <t>PONGA SI o NO</t>
  </si>
  <si>
    <t>LINK AL MEDIO DE VERIFICACIÓN PUBLICADO EN LA PAG. WEB DE LA INSTITUCIÓN</t>
  </si>
  <si>
    <t>SE HAN IMPLEMENTADO MECANISMOS DE PARTICIPACIÓN CIUDADANA PARA LA FORMULACIÓN DE POLÍTICAS Y PLANES INSTITUCIONALES</t>
  </si>
  <si>
    <t>SE COORDINA CON LAS INSTANCIAS DE PARTICIPACIÓN EXISTENTES EN EL TERRITORIO</t>
  </si>
  <si>
    <t>MECANISMOS DE PARTICIPACIÓN CIUDADANA:</t>
  </si>
  <si>
    <t>MECANISMOS DE PARTICIPACIÓN CIUDADANA</t>
  </si>
  <si>
    <t>NÚMERO DE MECANISMOS IMPLEMENTADOS EN EL AÑO</t>
  </si>
  <si>
    <t>AUDIENCIA PÚBLICA</t>
  </si>
  <si>
    <t>CONSEJOS CONSULTIVOS</t>
  </si>
  <si>
    <t>LINK DE ACCESO AL MEDIO DE VERIFICACIÓN</t>
  </si>
  <si>
    <t>CONSEJOS CIUDADANOS SECTORIALES</t>
  </si>
  <si>
    <t>DIÁLOGOS PERIÓDICOS DE DELIBERACIÓN</t>
  </si>
  <si>
    <t>AGENDA PÚBLICA DE CONSULTA A LA CIUDADANÍA</t>
  </si>
  <si>
    <t>OTROS</t>
  </si>
  <si>
    <t>MECANISMOS DE CONTROL SOCIAL:</t>
  </si>
  <si>
    <t>MECANISMOS DE CONTROL SOCIAL GENERADOS POR LA COMUNIDAD</t>
  </si>
  <si>
    <t>NÚMERO DE MECANISMOS</t>
  </si>
  <si>
    <t>VEEDURÍAS CIUDADANAS</t>
  </si>
  <si>
    <t>OBSERVATORIOS CIUDADANOS</t>
  </si>
  <si>
    <t>DEFENSORÍAS COMUNITARIAS</t>
  </si>
  <si>
    <t>COMITÉS DE USUARIOS DE SERVICIOS</t>
  </si>
  <si>
    <t>PROCESO DE RENDICIÓN DE CUENTAS:</t>
  </si>
  <si>
    <t>FASE</t>
  </si>
  <si>
    <t>PASOS DEL PROCESO DE RENDICIÓN DE CUENTAS</t>
  </si>
  <si>
    <t>PONGA SI</t>
  </si>
  <si>
    <t>DESCRIBA LA EJECUCIÓN DE LOS PASOS</t>
  </si>
  <si>
    <t>FASE 0</t>
  </si>
  <si>
    <t>CONFORMACIÓN DEL EQUIPO DE RENDICIÓN DE CUENTAS</t>
  </si>
  <si>
    <t>DISEÑO DE LA PROPUESTA DEL PROCESO DE RENDICIÓN DE CUENTAS</t>
  </si>
  <si>
    <t>FASE 1</t>
  </si>
  <si>
    <t>LLENADO DEL FORMULARIO DE INFORME DE RENDICIÓN DE CUENTAS ESTABLECIDO POR EL CPCCS</t>
  </si>
  <si>
    <t>REDACCIÓN DEL INFORME DE RENDICIÓN DE CUENTAS</t>
  </si>
  <si>
    <t>SOCIALIZACIÓN INTERNA Y APROBACIÓN DEL INFORME DE RENDICIÓN DE CUENTAS POR PARTE DE LOS RESPONSABLES</t>
  </si>
  <si>
    <t>FASE 2</t>
  </si>
  <si>
    <t>DIFUSIÓN DEL INFORME DE RENDICIÓN DE CUENTAS A TRAVÉS DE DISTINTOS MEDIOS</t>
  </si>
  <si>
    <t>PLANIFICACIÓN DE LOS EVENTOS PARTICIPATIVOS</t>
  </si>
  <si>
    <t>REALIZACIÓN DEL EVENTO DE RENDICIÓN DE CUENTAS A LA CIUDADANÍA</t>
  </si>
  <si>
    <t>RINDIÓ CUENTAS A LA CIUDADANÍA EN LA PLAZO ESTABLECIDO</t>
  </si>
  <si>
    <t>INCORPORACIÓN DE LOS APORTES CIUDADANOS EN EL INFORME DE RENDICIÓN DE CUENTAS</t>
  </si>
  <si>
    <t>FASE 3</t>
  </si>
  <si>
    <t>ENTREGA DEL INFORME DE RENDICIÓN DE CUENTAS AL CPCCS, A TRAVÉS DEL INGRESO DEL INFORME EN EL SISTEMA VIRTUAL</t>
  </si>
  <si>
    <t>DESCRIBA LOS PRINCIPALES APORTES CIUDADANOS RECIBIDOS:</t>
  </si>
  <si>
    <t>DATOS DE LA DELIBERACIÓN PÚBLICA Y EVALUACIÓN CIUDADANA DE RENDICIÓN DE CUENTAS:</t>
  </si>
  <si>
    <t>Fecha en que se realizó la deliberación pública y evaluación ciudadana de rendición de cuentas:</t>
  </si>
  <si>
    <t>N° DE USUARIOS</t>
  </si>
  <si>
    <t>INCORPORACIÓN DE LOS APORTES CIUDADANOS DE LA RENDICIÓN DE CUENTAS DEL AÑO ANTERIOR EN LA GESTIÓN INSTITUCIONAL:</t>
  </si>
  <si>
    <t>DESCRIBA LOS PRINCIPALES APORTES CIUDADANOS REPORTADOS EN LA RENDICIÓN DE CUENTAS DEL PERIODO ANTERIOR</t>
  </si>
  <si>
    <t>SE INCORPORÓ EL APORTE CIUDADANO EN LA GESTIÓN INSTITUCIONAL? PONGA SÍ O NO</t>
  </si>
  <si>
    <t>PORCENTAJE DE AVANCES DE CUMPLIMIENTO</t>
  </si>
  <si>
    <t>DESCRIPCIÓN DE RESULTADOS</t>
  </si>
  <si>
    <t>DIFUSIÓN Y COMUNICACIÓN DE LA GESTIÓN INSTITUCIONAL:</t>
  </si>
  <si>
    <t>MEDIOS DE VERIFICACIÓN</t>
  </si>
  <si>
    <t>No. DE MEDIOS</t>
  </si>
  <si>
    <t>PORCENTAJE DEL PPTO. DEL PAUTAJE QUE SE DESTINO A MEDIOS LOCALES Y REGIONALES</t>
  </si>
  <si>
    <t>PORCENTAJE DEL PPTO. DEL PAUTAJE QUE SE DESTINÓ A MEDIOS NACIONAL</t>
  </si>
  <si>
    <t>PORCENTAJE DEL PPTO DEL PAUTAJE QUE SE DESTINO A MEDIOS INTERNACIONALES</t>
  </si>
  <si>
    <t>NOMBRE DE MEDIO</t>
  </si>
  <si>
    <t>MONTO</t>
  </si>
  <si>
    <t>MINUTOS</t>
  </si>
  <si>
    <t>Radio</t>
  </si>
  <si>
    <t>Prensa</t>
  </si>
  <si>
    <t>Televisión</t>
  </si>
  <si>
    <t>Medios digitales</t>
  </si>
  <si>
    <t>TRANSPARENCIA Y ACCESO A LA INFORMACIÓN DE LA GESTIÓN INSTITUCIONAL Y DE SU RENDICIÓN DE CUENTAS:</t>
  </si>
  <si>
    <t>MECANISMOS ADOPTADOS</t>
  </si>
  <si>
    <t>LINK AL MEDIO DE VERIFICACIÓN PUBLICADO EN LA PÁG. WEB DE LA INSTITUCIÓN</t>
  </si>
  <si>
    <t>PUBLICACIÓN EN LA PÁG. WEB DE LOS CONTENIDOS ESTABLECIDOS EN EL ART. 7 DE LA LOTAIP</t>
  </si>
  <si>
    <t>PUBLICACIÓN EN LA PÁG. WEB DEL INFORME DE RENDICIÓN DE CUENTAS Y SUS MEDIOS DE VERIFICACIÓN ESTABLECIDOS EN EL LITERAL M, DEL ART. 7 DE LA LOTAIP</t>
  </si>
  <si>
    <t>PLANIFICACIÓN: SE REFIERE A LA ARTICULACIÓN DE POLÍTICAS PÚBLICAS:</t>
  </si>
  <si>
    <t>LA INSTITUCIÓN TIENE ARTICULADO EL PLAN ESTRATÉGICO INSTITUCIONAL</t>
  </si>
  <si>
    <t>LA INSTITUCIÓN TIENE ARTICULADAS SUS POA AL PLAN NACIONAL DE DESARROLLO</t>
  </si>
  <si>
    <t>EL POA ESTÁ ARTICULADO AL PLAN ESTRATÉGICO</t>
  </si>
  <si>
    <t>CUMPLIMIENTO DE LA EJECUCIÓN PROGRAMÁTICA:</t>
  </si>
  <si>
    <t>OBJETIVOS ESTRATEGICOS/COMPETENCIAS EXCLUSIVAS</t>
  </si>
  <si>
    <t>META POA</t>
  </si>
  <si>
    <t>INDICADORES</t>
  </si>
  <si>
    <t>RESULTADOS</t>
  </si>
  <si>
    <t>% CUMPLIMIENTO DE LA GESTIÓN</t>
  </si>
  <si>
    <t>DESCRIPCIÓN DE LA GESTIÓN POR META</t>
  </si>
  <si>
    <t>DESCRIPCIÓN DE COMO APORTA EL RESULTADO ALCANZADO AL LOGRO</t>
  </si>
  <si>
    <t>OBJETIVO ESTRATÉGICO</t>
  </si>
  <si>
    <t>NO. DE META</t>
  </si>
  <si>
    <t>DESCRIPCIÓN</t>
  </si>
  <si>
    <t>TOTALES PLANIFICAD OS</t>
  </si>
  <si>
    <t>TOTALES CUMPLIDOS</t>
  </si>
  <si>
    <t>CUMPLIMIENTO DE LA EJECUCIÓN PRESUPUESTARIA:</t>
  </si>
  <si>
    <t>TIPO</t>
  </si>
  <si>
    <t>PRESUPUESTO PLANIFICADO</t>
  </si>
  <si>
    <t>PRESUPUESTO EJECUTADO</t>
  </si>
  <si>
    <t>PRESUPUESTO INSTITUCIONAL:</t>
  </si>
  <si>
    <t>TOTAL DE PRESUPUESTO INSTITUCIONAL CODIFICADO</t>
  </si>
  <si>
    <t>GASTO CORRIENTE PLANIFICADO</t>
  </si>
  <si>
    <t>GASTO CORRIENTE EJECUTADO</t>
  </si>
  <si>
    <t>GASTO DE INVERSIÓN PLANIFICADO</t>
  </si>
  <si>
    <t>GASTO DE INVERSIÓN EJECUTADO</t>
  </si>
  <si>
    <t>% EJECUCIÓN PRESUPUESTARIA</t>
  </si>
  <si>
    <t>PROCESOS DE CONTRATACIÓN Y COMPRAS PÚBLICAS DE BIENES Y SERVICIOS:</t>
  </si>
  <si>
    <t>TIPO DE CONTRATACIÓN (CATÁLOGO ELECTRÓNICO, COTIZACIÓN, ÍNFIMA CUANTÍA, MENOR CUANTÍA B Y S, PUBLICACIÓN, RÉGIMEN ESPECIAL (Todos los procesos), SUBASTA INVERSA ELECTRÓNICA)</t>
  </si>
  <si>
    <t>ESTADO ACTUAL</t>
  </si>
  <si>
    <t>Número Total Adjudicados</t>
  </si>
  <si>
    <t>Valor Total Adjudicados</t>
  </si>
  <si>
    <t>Número Total Finalizados</t>
  </si>
  <si>
    <t>Valor Total Finalizados</t>
  </si>
  <si>
    <t>ENAJENACIÓN, DONACIONES Y EXPROPIACIONES DE BIENES:</t>
  </si>
  <si>
    <t>BIEN</t>
  </si>
  <si>
    <t>VALOR TOTAL</t>
  </si>
  <si>
    <t>INCORPORACIÓN DE RECOMENDACIONES Y DICTÁMENES POR PARTE DE LAS ENTIDADES DE LA FUNCIÓN DE TRANSPARENCIA Y CONTROL SOCIAL Y LA PROCURADURÍA</t>
  </si>
  <si>
    <t xml:space="preserve"> GENERAL DEL ESTADO:</t>
  </si>
  <si>
    <t>ENTIDAD QUE RECOMIENDA</t>
  </si>
  <si>
    <t>N0. DE INFORME DE LA ENTIDAD QUE RECOMIENDA</t>
  </si>
  <si>
    <t>NO. DE INFORME DE CUMPLIMIENTO</t>
  </si>
  <si>
    <t>% DE CUMPLIMIENTO DE LAS RECOMENDACION ES</t>
  </si>
  <si>
    <t>OBSERVACIONES</t>
  </si>
  <si>
    <t>CONTRALORÍA GENERAL DEL ESTADO.</t>
  </si>
  <si>
    <t>SUPERINTENDENCIA DE BANCOS Y SEGUROS.</t>
  </si>
  <si>
    <t>SUPERINTENDENCIA DE COMPAÑIAS Y VALORES.</t>
  </si>
  <si>
    <t>SUPERINTENDENCIA DE COMUNICACIONES.</t>
  </si>
  <si>
    <t>DEFENSORÍA DEL PUEBLO.</t>
  </si>
  <si>
    <t>CONSEJO DE PARTICIPACIÓN CIUDADANA Y CONTROL SOCIAL.</t>
  </si>
  <si>
    <t>SUPERINTENDENCIA DE ECONOMÍA POPULAR Y SOLIDARIA.</t>
  </si>
  <si>
    <t>SUPERINTENDENCIA DE CONTROL DEL PODER DE MERCADO.</t>
  </si>
  <si>
    <t>CONSEJO DE REGULACIÓN Y DESARROLLO DE LA INFORMACIÓN Y COMUNICACIÓN.</t>
  </si>
  <si>
    <t>PROCURADURÍA GENERAL DEL ESTADO.</t>
  </si>
  <si>
    <t>CONSEJO DE ASEGURAMIENTO DE LA CALIDAD DE LA EDUCACIÓN SUPERIOR</t>
  </si>
  <si>
    <t>Superintendencia de Economía Popular y Solidaria</t>
  </si>
  <si>
    <t>Función de Transparencia Control y Social</t>
  </si>
  <si>
    <t>Pichincha</t>
  </si>
  <si>
    <t>Quito</t>
  </si>
  <si>
    <t>Iñaquito</t>
  </si>
  <si>
    <t>Av. Amazonas N32-87 y La Granja</t>
  </si>
  <si>
    <t>contactenos@seps.gob.ec</t>
  </si>
  <si>
    <t>(593-2) 394 8840</t>
  </si>
  <si>
    <t>www.seps.gob.ec</t>
  </si>
  <si>
    <t>Intendente Nacional de Planificación y Gestión Estratégica</t>
  </si>
  <si>
    <t>UDAF</t>
  </si>
  <si>
    <t>Incrementar la eficiencia del control y supervisión de las entidades financieras y organizaciones de la economía popular y solidaria.</t>
  </si>
  <si>
    <t>Mantener la sostenibilidad de la economía popular y solidaria a través del fortalecimiento, transparencia e inclusión financiera en el ámbito de nuestras  competencias</t>
  </si>
  <si>
    <t>Fortalecer las capacidades institucionales de la Superintendencia de Economía Popular y Solidaria</t>
  </si>
  <si>
    <t>Nacional</t>
  </si>
  <si>
    <t>Objetivo Estratégico</t>
  </si>
  <si>
    <t>ZONAL 3</t>
  </si>
  <si>
    <t>AMBATO</t>
  </si>
  <si>
    <t>ZONAL 4</t>
  </si>
  <si>
    <t>PORTOVIEJO</t>
  </si>
  <si>
    <t>ZONAL 5</t>
  </si>
  <si>
    <t>GUAYAQUIL, CUENCA</t>
  </si>
  <si>
    <t>SI</t>
  </si>
  <si>
    <t xml:space="preserve">Acción afirmativa por autodefinición étnica en aplicación a la Norma Técnica de selección de personal para los concursos de méritos y oposición y normas inherentes al tema.
</t>
  </si>
  <si>
    <t xml:space="preserve">La institución garantiza con la aplicación de la norma, la inclusión laboral de servidores de distintas etnias </t>
  </si>
  <si>
    <t>NO</t>
  </si>
  <si>
    <t>NO APLICA</t>
  </si>
  <si>
    <t xml:space="preserve">Igualdad de género en la parte laboral en  aplicación de lo establecido en el art. 331 de la Constitución de la República que determina: "El Estado garantizará a las mujeres igualdad en el acceso al empleo, a la formación y promoción laboral y profesional, a la remuneración equitativa, y a la iniciativa de trabajo autónomo. Se adoptarán todas las medidas necesarias para eliminar las desigualdades."   </t>
  </si>
  <si>
    <t>Ínfima Cuantía</t>
  </si>
  <si>
    <t>Catálogo Electrónico</t>
  </si>
  <si>
    <t>Régimen Especial</t>
  </si>
  <si>
    <t>Menor Cuantía</t>
  </si>
  <si>
    <t>Licitación</t>
  </si>
  <si>
    <t>Subasta Inversa Electrónica</t>
  </si>
  <si>
    <t>N/A</t>
  </si>
  <si>
    <t>Si</t>
  </si>
  <si>
    <t>Regulación y control</t>
  </si>
  <si>
    <t xml:space="preserve">Quito </t>
  </si>
  <si>
    <t>Cobertura de supervisión de los  sectores de la Economía Popular y Solidaria (Monto de activos)</t>
  </si>
  <si>
    <t>Porcentaje de ejecución presupuestaria</t>
  </si>
  <si>
    <t xml:space="preserve"> Satisfacción de los servicios institucionales</t>
  </si>
  <si>
    <t>87% de satisfacción de los servicios institucionales</t>
  </si>
  <si>
    <t>PROGRAMA</t>
  </si>
  <si>
    <t>01: Administración Central</t>
  </si>
  <si>
    <t>55: Sostenibilidad y Confianza en el Sector de la Economía Popular y Solidaria</t>
  </si>
  <si>
    <t>Solicitud de información al equipo de Rendición de Cuentas en consideración de la estructura del contenido del Informe  así como la atención a los aportes ciudadanos recibidos a través del canal rendiciondecuentas@seps.gob.ec</t>
  </si>
  <si>
    <t>Cotización</t>
  </si>
  <si>
    <t>DONACIÓN</t>
  </si>
  <si>
    <t>MUEBLES</t>
  </si>
  <si>
    <t>Superintendente de Economía Popular y Solidaria</t>
  </si>
  <si>
    <t>Christina Ivonne Murillo Navarrete</t>
  </si>
  <si>
    <t>9 de mayo del 2025</t>
  </si>
  <si>
    <t>01 de enero 2024</t>
  </si>
  <si>
    <t>31 de diciembre 2024</t>
  </si>
  <si>
    <t>Galo David Morales Revelo</t>
  </si>
  <si>
    <t>Guido Patricio Moreno Barriga</t>
  </si>
  <si>
    <t>Director Nacional de Comunicación e Imagen Institucional</t>
  </si>
  <si>
    <t xml:space="preserve">NO APLICA (NO SE HAN REALIZADO CONCURSOS EN EL AÑO 2024) </t>
  </si>
  <si>
    <t>https://acortar.link/NqWMWQ</t>
  </si>
  <si>
    <t>Las diferentes áreas de la Superintendencia de Economía Popular y Solidaria remitieron la información a ser incluida en el formulario de rendición de cuentas 2024  y la Intendencia Nacional de Planificación y Gestión Estratégica procedió con su consolidación.</t>
  </si>
  <si>
    <t>La Intendencia Nacional de Planificación y Gestión Estratégica a través de la Dirección Nacional de Planificación y Proyectos  consolidó  la información entregada por el equipo de Rendición de Cuentas y envió para revisión de los Intendentes Generales.</t>
  </si>
  <si>
    <t xml:space="preserve">La información correspondiente a esta sección será llenada toda vez que se cuente con los respectivos medios de verificación. </t>
  </si>
  <si>
    <t>La información correspondiente a esta sección será llenada toda vez que se cuente con los respectivos medios de verificación.</t>
  </si>
  <si>
    <t>Procedimiento Especial-Arrendamiento de Bienes Inmuebles</t>
  </si>
  <si>
    <t>Publicación - Combustible</t>
  </si>
  <si>
    <t>CHATARRIZACIÓN</t>
  </si>
  <si>
    <t>MUEBLES - EQUIPOS ELECTRÓNICOS</t>
  </si>
  <si>
    <t>EQUIPOS ELECTRÓNICOS</t>
  </si>
  <si>
    <t>https://acortar.link/dX7n9S</t>
  </si>
  <si>
    <t>https://acortar.link/0IYyCJ</t>
  </si>
  <si>
    <t>https://acortar.link/EIlNZa</t>
  </si>
  <si>
    <t>https://acortar.link/5BZpod</t>
  </si>
  <si>
    <t>https://acortar.link/QvI4xa</t>
  </si>
  <si>
    <t>https://acortar.link/AgDSBA</t>
  </si>
  <si>
    <t>https://acortar.link/pubSEPS24</t>
  </si>
  <si>
    <t>EXPRESO
HERALDO
CRÓNICA</t>
  </si>
  <si>
    <t xml:space="preserve"> 23.562,66
 3.088,80
528,00</t>
  </si>
  <si>
    <t>https://acortar.link/6NfPZd</t>
  </si>
  <si>
    <t>https://acortar.link/d7kZgO</t>
  </si>
  <si>
    <t xml:space="preserve">72 % de supervisión de los sectores de la Economía Popular y Solidaria    ( Monto de activos)
</t>
  </si>
  <si>
    <t>93% de cumplimiento de estándares normativos evaluados</t>
  </si>
  <si>
    <t>Porcentaje de cumplimiento de estándares normativos evaluados</t>
  </si>
  <si>
    <t xml:space="preserve">Las entidades del sector financiero popular y solidario cumplieron 2.892 estándares normativos del total de 3.363  estándares evaluados, logrando un cumplimiento del 92% respecto a la meta planteada. </t>
  </si>
  <si>
    <t>Durante el periodo enero - diciembre  2024, el presupuesto devengado fue de $  $14.637.935,99 respecto al presupuesto  codificado de  $ 15.255.971,15; logrando un cumplimiento del  96% respecto a la meta planteada.</t>
  </si>
  <si>
    <t>El nivel de satisfacción de los usuarios de la SEPS, respecto a los servicios institucionales en el año 2024 alcanzó el 4,52 respecto a la calificación máxima de 5, conforme la metodología del MDT; logrando un cumplimiento del 103% respecto a la meta planteada.</t>
  </si>
  <si>
    <t>99,9% de ejecución presupuestaria</t>
  </si>
  <si>
    <t xml:space="preserve">
 La ejecución presupuestaria acumulada al 2024 fue de 95,95%, con una diferencia del 3,05% con relación a la meta; la diferencia se debe principalmente, a que varios procesos de contratación no alcanzaron a ingresar la documentación para el pago, ya que el Ministerio de Finanzas emitió directrices del cierre del ejercicio fiscal 2024 hasta el 12 de diciembre de 2024. 
</t>
  </si>
  <si>
    <t>Si bien la creación de la Comisión de Resolución de Conflictos y resolución de controversias, es una obligación propia de las entidades y  organizaciones con sus socios /asociados, la Superintendencia de Economía Popular y Solidaria se compromete a seguir realizando procesos de control eficientes y objetivos propendiendo a que los resultados de la supervisión garanticen el cumplimiento de la normativa y así, se aseguren los derechos de los socios / asociados.</t>
  </si>
  <si>
    <t>Para la Superintendencia de Economía Popular y Solidaria es muy importante contribuir con los procesos de control y capacitación para una mejor gestión de las entidades y organizaciones, por lo que se continuará enfocando las capacitaciones a las necesidades identificadas, con la finalidad de reforzar los conocimientos de los controlados, para una mejor aplicación y sistematización del manejo contable acorde a las disposiciones legales vigentes.</t>
  </si>
  <si>
    <t>Conforme las atribuciones de control de la Superintendencia, esta entidad se compromete a continuar con los procesos de capacitación, especialmente para fortalecer los conocimientos de los órganos directivos, socios y asociados de las entidades y organizaciones para la correcta aplicación de la normativa legal vigente.</t>
  </si>
  <si>
    <t>Capacitación sobre Riesgo de Liquidez, cuya fecha y modalidad de ejecución será oportunamente comunicada a las entidades del sector.</t>
  </si>
  <si>
    <t>Capacitar sobre temas relacionados con prevención del mal uso de canales digitales.</t>
  </si>
  <si>
    <t>En octubre de 2024, la INR y la INGINT desarrollaron la capacitación "desafíos y vulnerabilidades asociadas a los métodos de pagos digitales" dirigido a los oficiales de cumplimiento. La capacitación tuvo como objetivo “instruir a las instituciones financieras con los conocimientos y habilidades necesarias para identificar, enfrentar y mitigar los desafíos y vulnerabilidades asociados a los métodos de pagos digitales, a fin de generar transacciones más seguras y eficientes”. En la capacitación se contó con la participación de 537 personas.</t>
  </si>
  <si>
    <t xml:space="preserve">En el mes de junio de 2024 y en el contexto de las Jornadas de Supervisión de la EPS, la Superintendencia de Economía Popular y Solidaria desarrolló la capacitación “Importancia de gestionar el riesgo de liquidez en una entidad financiera”.
Adicionalmente, en referencia al riesgo de liquidez en los meses de julio y agosto se ejecutaron las capacitaciones sobre: análisis de brechas y escenario de estrés para la gestión del riesgo de liquidez y gestión de riesgo de liquidez.
Respecto a la gestión de riesgo operativo en los meses de abril y agosto de 2024, se desarrollaron las capacitaciones  sobre gestión de riesgo operativo.
La INGINT en la plataforma Moodle ha implementado desde el mes de julio de 2024 los siguientes cursos para directivos:
- Gestión de riesgo operativo
-Gestión estratégica del riesgo de liquidez
- Riesgo operativo enfocado en riesgo tecnológico.
</t>
  </si>
  <si>
    <t xml:space="preserve">
La Superintendencia de Economía Popular y Solidaria entre abril y diciembre de 2024 desarrolló 60 capacitaciones. Los temas estuvieron enfocados en las temáticas: inclusión financiera, tecnología e innovación, fortalecimiento, gestión de organizaciones de la EPS y de las entidades del SFPS, seguridad de la información, riesgos y normativas.
</t>
  </si>
  <si>
    <t xml:space="preserve">En coordinación con la Dirección Nacional de Comunicación e Imagen Institucional, se llevaron a cabo campañas comunicacionales, cuyo objetivo fue socializar sobre los servicios que la Superintendencia brinda a la ciudadanía. </t>
  </si>
  <si>
    <t xml:space="preserve">En cumplimiento a la actividad de capacitación de Buen Gobierno de las OEPS, así como atribuciones y deberes de los órganos administrativos de las OEPS", la Superintendencia de Economía Popular y Solidaria realizó las siguientes acciones:
- Capacitación virtual el 14 de mayo de 2024 sobre Gobierno Cooperativo / Asociativo (Atribuciones y Deberes), el objetivo del evento fue dar a conocer a las organizaciones de la Economía Popular y Solidaria, los elementos e importancia del Gobierno Cooperativo como parte de un proceso integral de la gestión institucional. En la capacitación se contó con la participación de 466 personas. 
- En el contexto de las Décimo Terceras Jornadas de Supervisión de la EPS, la Superintendencia desarrolló el 18 de junio de 2024 la capacitación virtual sobre el “Rol de los Órganos de Gobierno en las Organizaciones de la Economía Popular y Solidaria”  En la capacitación se contó con la participación de 246 personas.
Las actividades anteriores fueron coordinadas entre la INGINT y la INSOEPS.
Adicionalmente, la INGINT implementó en la plataforma Moodle el curso Gobierno Cooperativo, cuyo objetivo es conocer los elementos e importancia del Gobierno Cooperativo como parte de un proceso integral de la gestión institucional.
En el mes de mayo de 2024, se certificaron 91 personas.
En el mes de octubre de 2024, se certificaron 27 personas.
Durante abril a diciembre de 2024, se certificaron 573 personas.
Respecto a la Norma de Buen Gobierno: la derogación de la Resolución No. SEPS-IGT-IGS-IGJ-INFMR-INSESF-INGINT-2024-0188 de 30 de agosto de 2024 que contiene la “Norma de Control de Buen Gobierno, Ética y Comportamiento para las Cooperativas de Ahorro y Crédito, Cajas Centrales y Asociaciones Mutualistas de Ahorro y Crédito para la Vivienda”, y restablecimiento de la vigencia de la Resolución SEPS-IGT-IGS-IGJ-INSESF-INGINT-2021-019, emitida el 21 de diciembre de 2021, tuvo su motivación en garantizar la continuidad de las normativas previas mientras se revisan las disposiciones actuales, con especial énfasis en el plan de viabilidad o plan de recuperación para las mejores prácticas de gobernanza e incorporar la perspectiva de género; promulgando de esta manera la reducción de brechas. En ese sentido, se realizarán posteriores capacitaciones y socializaciones a los actores involucrados con el fin de fortalecer el sector.
</t>
  </si>
  <si>
    <t>https://acortar.link/KBhLse</t>
  </si>
  <si>
    <t>https://acortar.link/2altzZ</t>
  </si>
  <si>
    <t>https://acortar.link/o2YYf1</t>
  </si>
  <si>
    <t>https://acortar.link/O0TA7o</t>
  </si>
  <si>
    <t>A través de 2.486 eventos, se capacitó a 1.335.689 niños y adolescentes en las 24 provincias del país.
 Un hito destacado fue la inclusión de la comunidad sorda, con la capacitación en lengua de señas a multiplicadores y la participación de 105 niños y jóvenes con discapacidad auditiva.</t>
  </si>
  <si>
    <t>Liderar por cuarto año consecutivo la coordinación nacional de la campaña Global Money Week, la cual  busca fomentar la educación financiera en niños y jóvenes, promoviendo así la toma de decisiones informadas y responsables, a través de actividades interactivas.</t>
  </si>
  <si>
    <t>Contribuir al bienestar económico y financiero de las nuevas generaciones, además de promover su participación activa en el desarrollo sostenible del país</t>
  </si>
  <si>
    <t>https://acortar.link/BcFI5e</t>
  </si>
  <si>
    <t>https://acortar.link/1wg9kc</t>
  </si>
  <si>
    <t>https://acortar.link/dXJdXM</t>
  </si>
  <si>
    <t>Zonal (provincias aledañas)</t>
  </si>
  <si>
    <t>Zonal 4 (Portoviejo)</t>
  </si>
  <si>
    <t>Zonal 3 (Ambato)</t>
  </si>
  <si>
    <t>Zonal 5 (Guayaquil y Cuenca)</t>
  </si>
  <si>
    <t>Cumplimiento del 4% de acuerdo a la normativa legal vigente
Mujeres:18
Hombres: 12
Total personal: 30</t>
  </si>
  <si>
    <t>Mujeres: 292 (55%)
 Hombres: 239 (45%)
Total Personal: 531 (100%)</t>
  </si>
  <si>
    <t xml:space="preserve">Se socializó la normativa expedida por el CPCCS para el proceso de rendición de cuentas  y se convocó al equipo de rendición de cuentas designado para el día 13 de mayo del 2025 a  fin de coordinar las actividades relacionadas al  proceso del año 2024. </t>
  </si>
  <si>
    <t xml:space="preserve">El informe preliminar de rendición de cuentas aprobado por la máxima autoridad se encuentra publicado en la página web institucional disponible en el siguiente enlace: </t>
  </si>
  <si>
    <t>https://acortar.link/IobxCw</t>
  </si>
  <si>
    <t>https://acortar.link/ULoWRY</t>
  </si>
  <si>
    <t>https://acortar.link/J9kwLx</t>
  </si>
  <si>
    <t>https://acortar.link/7W78ZT</t>
  </si>
  <si>
    <t>https://acortar.link/wnIjwr</t>
  </si>
  <si>
    <t>Mediante Memorando No. SEPS-SGD-IGD-2025-0314, la Intendente General de Desarrollo Organizacional solicitó a la máxima autoridad la aprobación del Informe Preliminar de Rendición de Cuentas 2024, el mismo que fue aprobado mediante sumilla inserta en dicho documento.  El Informe  fue construido de manera participativa con los Intendentes y Directores de la SEPS.</t>
  </si>
  <si>
    <t xml:space="preserve">La máxima autoridad mediante Memorando No. SEPS-SGD-2025-0031 de 10 de marzo de 2025 y su ratificación con Memorando No. SEPS-SGD-2025-0050 de 9 de mayo del 2025,  designó a las unidades administrativas que se detallan a continuación para que en el ámbito de su competencias den cumplimiento al proceso de rendición de cuentas del periodo 2024:  Intendencia Nacional de Gestión de Información y Normativa Técnica; de Servicios de la Economía Popular y Solidaria; de Riesgos; de  Supervisión a Entidades del Sector Financiero; de Supervisión a Organizaciones de la Economía Popular y Solidaria; de Fortalecimiento y Mecanismos de Resolución; de Planificación y Gestión Estratégica; de Tecnologías de la Información y Comunicaciones; Administrativo Financiero; Secretaria General; Dirección Nacional de Comunicación de Imagen Institucional y Dirección Nacional de Seguridad de la Información. </t>
  </si>
  <si>
    <t xml:space="preserve">La incorporación laboral de mujeres en la SEPS, deja en evidencia la equidad de género
45% (Hombres)  vs 55% (Mujeres) </t>
  </si>
  <si>
    <t xml:space="preserve"> Contratación de personal con discapacidad, con enfermedades catastróficas o sustitutos, en aplicación al artículo 64 de la LOSEP, artículo 31, literal b) de la Norma Técnica de Selección de Personal y demás normas inherentes al tema</t>
  </si>
  <si>
    <t>Con el fin de brindar servicios de calidad, la Superintendencia implementó metodologías para  medir, a través de modelos de encuestas, la satisfacción del usuario externo y recopilar información que sirva de mejora para la gestión operativa, la información procesada dio como resultado 4,52 de acuerdo a la metodología de cálculo establecida por el Ministerio de Trabajo.</t>
  </si>
  <si>
    <t>La incorporación social y laboral de personas con discapacidad, enfermedades catastróficas o sustitutos  es una necesidad sentida y expresada por la sociedad; en este sentido la SEPS ha permitido que dichas personas a través de su trabajo e ingresos económicos mejoren su calidad de vida individual y familiar.</t>
  </si>
  <si>
    <t>Mantener la sostenibilidad de la economía popular y solidaria a través del fortalecimiento, transparencia e inclusión financiera en el ámbito de nuestras  competencias.</t>
  </si>
  <si>
    <t>Fortalecer las capacidades institucionales de la Superintendencia de Economía Popular y Solidaria.</t>
  </si>
  <si>
    <t>EVALUACIÓN DE LA GESTIÓN INSTITUCIONAL</t>
  </si>
  <si>
    <t xml:space="preserve">En el periodo enero - diciembre 2024 se supervisaron USD 19.371.373.067 activos del total de   USD 29.463.275.293, correspondientes a los activos de los sectores de las entidades del sector Financiero Popular y Solidario y organizaciones de la Economía Popular y Solidaria; logrando un cumplimiento del 92% respecto a la meta planteada. </t>
  </si>
  <si>
    <t xml:space="preserve"> Es importante mencionar, que durante el año 2024, en algunos casos se efectuaron incluso más de un proceso de supervisión a entidades que presentaban debilidades en su gestión; sin embargo, para el cálculo de este indicador se consideraron los activos de registro único.</t>
  </si>
  <si>
    <t>El porcentaje de cumplimiento de estándares normativos evaluados alcanzó el 86% debido a que a la fecha de generación del reporte se evidencian entidades que aún no han reportado estructuras de información, motivo por el cual no ha sido posible evaluar su cumplimiento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</si>
</sst>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 &quot;$&quot;* #,##0.00_ ;_ &quot;$&quot;* \-#,##0.00_ ;_ &quot;$&quot;* &quot;-&quot;??_ ;_ @_ "/>
    <numFmt numFmtId="164" formatCode="&quot;$&quot;#,##0.00"/>
    <numFmt numFmtId="165" formatCode="0.0%"/>
  </numFmts>
  <fonts count="19">
    <font>
      <sz val="11"/>
      <color theme="1"/>
      <name val="Calibri"/>
      <charset val="134"/>
      <scheme val="minor"/>
    </font>
    <font>
      <u/>
      <sz val="11"/>
      <color theme="10"/>
      <name val="Calibri"/>
      <family val="2"/>
      <scheme val="minor"/>
    </font>
    <font>
      <sz val="8"/>
      <color theme="1"/>
      <name val="Arial"/>
      <family val="2"/>
    </font>
    <font>
      <sz val="11"/>
      <color theme="1"/>
      <name val="Calibri"/>
      <family val="2"/>
      <scheme val="minor"/>
    </font>
    <font>
      <sz val="8"/>
      <color rgb="FF808080"/>
      <name val="Arial"/>
      <family val="2"/>
    </font>
    <font>
      <sz val="8"/>
      <color rgb="FF000000"/>
      <name val="Arial"/>
      <family val="2"/>
    </font>
    <font>
      <u/>
      <sz val="8"/>
      <color theme="10"/>
      <name val="Arial"/>
      <family val="2"/>
    </font>
    <font>
      <u/>
      <sz val="8"/>
      <color theme="1"/>
      <name val="Arial"/>
      <family val="2"/>
    </font>
    <font>
      <b/>
      <sz val="8"/>
      <color theme="1"/>
      <name val="Arial"/>
      <family val="2"/>
    </font>
    <font>
      <sz val="8"/>
      <color rgb="FFFFFFFF"/>
      <name val="Arial"/>
      <family val="2"/>
    </font>
    <font>
      <b/>
      <sz val="8"/>
      <color rgb="FFFFFFFF"/>
      <name val="Arial"/>
      <family val="2"/>
    </font>
    <font>
      <sz val="8"/>
      <color rgb="FFFF0000"/>
      <name val="Arial"/>
      <family val="2"/>
    </font>
    <font>
      <u/>
      <sz val="8"/>
      <color theme="10"/>
      <name val="Calibri"/>
      <family val="2"/>
      <scheme val="minor"/>
    </font>
    <font>
      <sz val="11"/>
      <color theme="1"/>
      <name val="Calibri"/>
      <charset val="134"/>
      <scheme val="minor"/>
    </font>
    <font>
      <u/>
      <sz val="10"/>
      <color theme="10"/>
      <name val="Calibri"/>
      <family val="2"/>
      <scheme val="minor"/>
    </font>
    <font>
      <sz val="8"/>
      <color theme="1"/>
      <name val="Arial"/>
      <charset val="134"/>
    </font>
    <font>
      <sz val="8"/>
      <color rgb="FF000000"/>
      <name val="Arial"/>
      <charset val="134"/>
    </font>
    <font>
      <u/>
      <sz val="11"/>
      <color rgb="FF800080"/>
      <name val="Calibri"/>
      <charset val="134"/>
      <scheme val="minor"/>
    </font>
    <font>
      <u/>
      <sz val="11"/>
      <color theme="10"/>
      <name val="Calibri"/>
      <charset val="134"/>
      <scheme val="minor"/>
    </font>
  </fonts>
  <fills count="5">
    <fill>
      <patternFill patternType="none"/>
    </fill>
    <fill>
      <patternFill patternType="gray125"/>
    </fill>
    <fill>
      <patternFill patternType="solid">
        <fgColor rgb="FF5B9BD5"/>
        <bgColor indexed="64"/>
      </patternFill>
    </fill>
    <fill>
      <patternFill patternType="solid">
        <fgColor rgb="FFFFFFFF"/>
        <bgColor indexed="64"/>
      </patternFill>
    </fill>
    <fill>
      <patternFill patternType="solid">
        <fgColor theme="0"/>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6">
    <xf numFmtId="0" fontId="0" fillId="0" borderId="0"/>
    <xf numFmtId="0" fontId="1" fillId="0" borderId="0" applyNumberForma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13" fillId="0" borderId="0" applyFont="0" applyFill="0" applyBorder="0" applyAlignment="0" applyProtection="0"/>
    <xf numFmtId="0" fontId="18" fillId="0" borderId="0" applyNumberFormat="0" applyFill="0" applyBorder="0" applyAlignment="0" applyProtection="0"/>
  </cellStyleXfs>
  <cellXfs count="141">
    <xf numFmtId="0" fontId="0" fillId="0" borderId="0" xfId="0"/>
    <xf numFmtId="0" fontId="5" fillId="0" borderId="2" xfId="0" applyFont="1" applyBorder="1" applyAlignment="1">
      <alignment vertical="center" wrapText="1"/>
    </xf>
    <xf numFmtId="0" fontId="2" fillId="0" borderId="0" xfId="0" applyFont="1" applyAlignment="1">
      <alignment horizontal="left" vertical="center" indent="1"/>
    </xf>
    <xf numFmtId="0" fontId="8" fillId="0" borderId="0" xfId="0" applyFont="1" applyAlignment="1">
      <alignment horizontal="left" vertical="center" indent="1"/>
    </xf>
    <xf numFmtId="0" fontId="2" fillId="0" borderId="0" xfId="0" applyFont="1"/>
    <xf numFmtId="0" fontId="5" fillId="0" borderId="0" xfId="0" applyFont="1" applyAlignment="1">
      <alignment vertical="center"/>
    </xf>
    <xf numFmtId="0" fontId="4" fillId="3" borderId="0" xfId="0" applyFont="1" applyFill="1" applyBorder="1" applyAlignment="1">
      <alignment horizontal="left" vertical="center" wrapText="1"/>
    </xf>
    <xf numFmtId="0" fontId="9" fillId="2" borderId="2"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5" fillId="0" borderId="0" xfId="0" applyFont="1" applyBorder="1" applyAlignment="1">
      <alignment horizontal="left"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xf>
    <xf numFmtId="0" fontId="2" fillId="0" borderId="0" xfId="0" applyFont="1" applyBorder="1"/>
    <xf numFmtId="0" fontId="5" fillId="0" borderId="0" xfId="0" applyFont="1" applyAlignment="1">
      <alignment horizontal="left" vertical="center" wrapText="1"/>
    </xf>
    <xf numFmtId="0" fontId="5" fillId="0" borderId="0" xfId="0" applyFont="1" applyAlignment="1">
      <alignment horizontal="left" vertical="center" indent="1"/>
    </xf>
    <xf numFmtId="0" fontId="11" fillId="0" borderId="0" xfId="0" applyFont="1"/>
    <xf numFmtId="0" fontId="2" fillId="0" borderId="0" xfId="0" applyFont="1" applyAlignment="1"/>
    <xf numFmtId="0" fontId="5" fillId="0" borderId="2" xfId="0" applyFont="1" applyBorder="1" applyAlignment="1">
      <alignment horizontal="center" vertical="center" wrapText="1"/>
    </xf>
    <xf numFmtId="0" fontId="4" fillId="4" borderId="0" xfId="0" applyFont="1" applyFill="1" applyBorder="1" applyAlignment="1">
      <alignment horizontal="right" vertical="center" wrapText="1"/>
    </xf>
    <xf numFmtId="0" fontId="2" fillId="4" borderId="0" xfId="0" applyFont="1" applyFill="1"/>
    <xf numFmtId="0" fontId="4" fillId="4" borderId="2" xfId="0" applyFont="1" applyFill="1" applyBorder="1" applyAlignment="1">
      <alignment vertical="center" wrapText="1"/>
    </xf>
    <xf numFmtId="44" fontId="2" fillId="4" borderId="2" xfId="2" applyFont="1" applyFill="1" applyBorder="1" applyAlignment="1">
      <alignment horizontal="center" vertical="center" wrapText="1"/>
    </xf>
    <xf numFmtId="1" fontId="2" fillId="4" borderId="2" xfId="2" applyNumberFormat="1" applyFont="1" applyFill="1" applyBorder="1" applyAlignment="1">
      <alignment horizontal="center" vertical="center" wrapText="1"/>
    </xf>
    <xf numFmtId="164" fontId="2" fillId="4" borderId="2" xfId="2" applyNumberFormat="1" applyFont="1" applyFill="1" applyBorder="1" applyAlignment="1">
      <alignment horizontal="center" vertical="center" wrapText="1"/>
    </xf>
    <xf numFmtId="1" fontId="2" fillId="4" borderId="2" xfId="0" applyNumberFormat="1" applyFont="1" applyFill="1" applyBorder="1" applyAlignment="1">
      <alignment horizontal="center"/>
    </xf>
    <xf numFmtId="44" fontId="2" fillId="4" borderId="2" xfId="2" applyFont="1" applyFill="1" applyBorder="1" applyAlignment="1">
      <alignment horizontal="center"/>
    </xf>
    <xf numFmtId="3" fontId="2" fillId="4" borderId="2" xfId="0" applyNumberFormat="1" applyFont="1" applyFill="1" applyBorder="1" applyAlignment="1">
      <alignment horizontal="center" vertical="center" wrapText="1"/>
    </xf>
    <xf numFmtId="0" fontId="2" fillId="4" borderId="5" xfId="0" applyFont="1" applyFill="1" applyBorder="1" applyAlignment="1">
      <alignment vertical="center" wrapText="1"/>
    </xf>
    <xf numFmtId="0" fontId="2" fillId="4" borderId="2" xfId="0" applyFont="1" applyFill="1" applyBorder="1" applyAlignment="1">
      <alignment vertical="center" wrapText="1"/>
    </xf>
    <xf numFmtId="0" fontId="5" fillId="4" borderId="2" xfId="0" applyFont="1" applyFill="1" applyBorder="1" applyAlignment="1">
      <alignment horizontal="center" vertical="center" wrapText="1"/>
    </xf>
    <xf numFmtId="9" fontId="2" fillId="4" borderId="2" xfId="0" applyNumberFormat="1" applyFont="1" applyFill="1" applyBorder="1" applyAlignment="1">
      <alignment horizontal="center" vertical="center"/>
    </xf>
    <xf numFmtId="164" fontId="2" fillId="4" borderId="2" xfId="2" applyNumberFormat="1" applyFont="1" applyFill="1" applyBorder="1" applyAlignment="1">
      <alignment horizontal="center" vertical="center"/>
    </xf>
    <xf numFmtId="10" fontId="2" fillId="4" borderId="2" xfId="0" applyNumberFormat="1" applyFont="1" applyFill="1" applyBorder="1" applyAlignment="1">
      <alignment horizontal="center"/>
    </xf>
    <xf numFmtId="165" fontId="2" fillId="4" borderId="2" xfId="3" applyNumberFormat="1" applyFont="1" applyFill="1" applyBorder="1" applyAlignment="1">
      <alignment horizontal="center" vertical="center" wrapText="1"/>
    </xf>
    <xf numFmtId="10" fontId="2" fillId="4" borderId="2" xfId="3"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 fillId="4" borderId="2" xfId="0" applyFont="1" applyFill="1" applyBorder="1" applyAlignment="1">
      <alignment horizontal="center" vertical="center"/>
    </xf>
    <xf numFmtId="0" fontId="9" fillId="4" borderId="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 fillId="0" borderId="0" xfId="0" applyFont="1" applyAlignment="1">
      <alignment horizontal="center"/>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10" fontId="15" fillId="0" borderId="2" xfId="0" applyNumberFormat="1" applyFont="1" applyBorder="1" applyAlignment="1">
      <alignment horizontal="center" vertical="center" wrapText="1"/>
    </xf>
    <xf numFmtId="0" fontId="15" fillId="0" borderId="2" xfId="0" applyFont="1" applyBorder="1" applyAlignment="1">
      <alignment horizontal="center"/>
    </xf>
    <xf numFmtId="44" fontId="15" fillId="0" borderId="2" xfId="2" applyFont="1" applyBorder="1" applyAlignment="1">
      <alignment horizontal="center" vertical="center" wrapText="1"/>
    </xf>
    <xf numFmtId="0" fontId="9" fillId="2" borderId="2" xfId="0" applyFont="1" applyFill="1" applyBorder="1" applyAlignment="1">
      <alignment horizontal="center" vertical="center" wrapText="1"/>
    </xf>
    <xf numFmtId="0" fontId="8" fillId="4" borderId="0" xfId="0" applyFont="1" applyFill="1" applyAlignment="1">
      <alignment horizontal="left" vertical="center" indent="1"/>
    </xf>
    <xf numFmtId="0" fontId="2" fillId="4"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7" fillId="4" borderId="6"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8" fillId="0" borderId="0" xfId="0" applyFont="1" applyAlignment="1">
      <alignment horizontal="center" vertical="center"/>
    </xf>
    <xf numFmtId="1" fontId="2" fillId="4"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2" xfId="0" applyFont="1" applyFill="1" applyBorder="1" applyAlignment="1">
      <alignment horizontal="left" vertical="center"/>
    </xf>
    <xf numFmtId="0" fontId="2" fillId="4" borderId="2" xfId="0" applyFont="1" applyFill="1" applyBorder="1" applyAlignment="1">
      <alignment horizontal="center"/>
    </xf>
    <xf numFmtId="0" fontId="1" fillId="4" borderId="2" xfId="1" applyFill="1" applyBorder="1" applyAlignment="1">
      <alignment horizontal="center"/>
    </xf>
    <xf numFmtId="0" fontId="5" fillId="0" borderId="2" xfId="0" applyFont="1" applyFill="1" applyBorder="1" applyAlignment="1">
      <alignment horizontal="left" vertical="center" wrapText="1"/>
    </xf>
    <xf numFmtId="0" fontId="5" fillId="0" borderId="2" xfId="0" applyFont="1" applyBorder="1" applyAlignment="1">
      <alignment horizontal="left" vertical="center" wrapText="1"/>
    </xf>
    <xf numFmtId="0" fontId="1" fillId="4" borderId="2" xfId="1" applyFill="1" applyBorder="1" applyAlignment="1">
      <alignment horizontal="center" vertical="center" wrapText="1"/>
    </xf>
    <xf numFmtId="0" fontId="12" fillId="4" borderId="2" xfId="1" applyFont="1" applyFill="1" applyBorder="1" applyAlignment="1">
      <alignment horizontal="center" vertical="center" wrapText="1"/>
    </xf>
    <xf numFmtId="0" fontId="1" fillId="4" borderId="6" xfId="1" applyFill="1" applyBorder="1" applyAlignment="1">
      <alignment horizontal="center" vertical="center" wrapText="1"/>
    </xf>
    <xf numFmtId="0" fontId="6" fillId="4" borderId="7"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5" fillId="4" borderId="2"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12" fillId="4" borderId="7"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 fillId="0" borderId="2" xfId="1" applyBorder="1" applyAlignment="1">
      <alignment horizontal="center" vertical="center" wrapText="1"/>
    </xf>
    <xf numFmtId="0" fontId="17" fillId="0" borderId="2" xfId="5" applyFont="1" applyBorder="1" applyAlignment="1">
      <alignment horizontal="center" vertical="center" wrapText="1"/>
    </xf>
    <xf numFmtId="0" fontId="16" fillId="0" borderId="2" xfId="0" applyFont="1" applyBorder="1" applyAlignment="1">
      <alignment horizontal="center" vertical="center" wrapText="1"/>
    </xf>
    <xf numFmtId="0" fontId="1" fillId="4" borderId="6" xfId="1" applyFill="1" applyBorder="1" applyAlignment="1">
      <alignment horizontal="center" vertical="center"/>
    </xf>
    <xf numFmtId="0" fontId="12" fillId="4" borderId="7" xfId="1" applyFont="1" applyFill="1" applyBorder="1" applyAlignment="1">
      <alignment horizontal="center" vertical="center"/>
    </xf>
    <xf numFmtId="0" fontId="12" fillId="4" borderId="8" xfId="1" applyFont="1" applyFill="1" applyBorder="1" applyAlignment="1">
      <alignment horizontal="center" vertical="center"/>
    </xf>
    <xf numFmtId="164" fontId="2" fillId="4" borderId="6" xfId="2" applyNumberFormat="1" applyFont="1" applyFill="1" applyBorder="1" applyAlignment="1">
      <alignment horizontal="center" vertical="center" wrapText="1"/>
    </xf>
    <xf numFmtId="164" fontId="2" fillId="4" borderId="8" xfId="2" applyNumberFormat="1" applyFont="1" applyFill="1" applyBorder="1" applyAlignment="1">
      <alignment horizontal="center" vertical="center" wrapText="1"/>
    </xf>
    <xf numFmtId="164" fontId="2" fillId="4" borderId="6" xfId="0" applyNumberFormat="1" applyFont="1" applyFill="1" applyBorder="1" applyAlignment="1">
      <alignment horizontal="center"/>
    </xf>
    <xf numFmtId="164" fontId="2" fillId="4" borderId="7" xfId="0" applyNumberFormat="1" applyFont="1" applyFill="1" applyBorder="1" applyAlignment="1">
      <alignment horizontal="center"/>
    </xf>
    <xf numFmtId="164" fontId="2" fillId="4" borderId="8" xfId="0" applyNumberFormat="1" applyFont="1" applyFill="1" applyBorder="1" applyAlignment="1">
      <alignment horizontal="center"/>
    </xf>
    <xf numFmtId="0" fontId="14" fillId="4" borderId="7" xfId="1" applyFont="1" applyFill="1" applyBorder="1" applyAlignment="1">
      <alignment horizontal="center" vertical="center" wrapText="1"/>
    </xf>
    <xf numFmtId="0" fontId="14" fillId="4" borderId="8" xfId="1" applyFont="1" applyFill="1" applyBorder="1" applyAlignment="1">
      <alignment horizontal="center" vertical="center" wrapText="1"/>
    </xf>
    <xf numFmtId="0" fontId="2" fillId="0" borderId="0" xfId="0" applyFont="1" applyBorder="1" applyAlignment="1">
      <alignment horizontal="center" vertical="center" wrapText="1"/>
    </xf>
    <xf numFmtId="0" fontId="9"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2" fillId="4" borderId="6" xfId="0" applyFont="1" applyFill="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0" fontId="2" fillId="4" borderId="6" xfId="0" applyFont="1" applyFill="1" applyBorder="1" applyAlignment="1">
      <alignment vertical="center" wrapText="1"/>
    </xf>
    <xf numFmtId="0" fontId="2" fillId="4" borderId="7" xfId="0" applyFont="1" applyFill="1" applyBorder="1" applyAlignment="1">
      <alignment vertical="center" wrapText="1"/>
    </xf>
    <xf numFmtId="0" fontId="2" fillId="4" borderId="8" xfId="0" applyFont="1" applyFill="1" applyBorder="1" applyAlignment="1">
      <alignment vertical="center" wrapText="1"/>
    </xf>
    <xf numFmtId="0" fontId="2" fillId="4" borderId="8" xfId="0" applyFont="1" applyFill="1" applyBorder="1" applyAlignment="1">
      <alignment horizontal="left" vertical="center"/>
    </xf>
    <xf numFmtId="0" fontId="1" fillId="4" borderId="5" xfId="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4" fillId="0" borderId="4" xfId="0" applyFont="1" applyBorder="1" applyAlignment="1">
      <alignment horizontal="center" vertical="center" wrapText="1"/>
    </xf>
    <xf numFmtId="0" fontId="1" fillId="0" borderId="6" xfId="1" applyBorder="1" applyAlignment="1">
      <alignment horizontal="center"/>
    </xf>
    <xf numFmtId="0" fontId="1" fillId="0" borderId="7" xfId="1" applyBorder="1" applyAlignment="1">
      <alignment horizontal="center"/>
    </xf>
    <xf numFmtId="0" fontId="1" fillId="0" borderId="8" xfId="1" applyBorder="1" applyAlignment="1">
      <alignment horizontal="center"/>
    </xf>
    <xf numFmtId="8" fontId="2" fillId="4" borderId="2" xfId="2" applyNumberFormat="1" applyFont="1" applyFill="1" applyBorder="1" applyAlignment="1">
      <alignment horizontal="center" vertical="center" wrapText="1"/>
    </xf>
    <xf numFmtId="8" fontId="2" fillId="4" borderId="2" xfId="2" applyNumberFormat="1" applyFont="1" applyFill="1" applyBorder="1" applyAlignment="1">
      <alignment horizontal="center" vertical="center"/>
    </xf>
    <xf numFmtId="8" fontId="2" fillId="0" borderId="2" xfId="0" applyNumberFormat="1" applyFont="1" applyBorder="1" applyAlignment="1">
      <alignment horizontal="center"/>
    </xf>
  </cellXfs>
  <cellStyles count="6">
    <cellStyle name="Hipervínculo" xfId="1" builtinId="8"/>
    <cellStyle name="Hipervínculo 2" xfId="5"/>
    <cellStyle name="Moneda" xfId="2" builtinId="4"/>
    <cellStyle name="Moneda 2" xf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cortar.link/dX7n9S" TargetMode="External"/><Relationship Id="rId18" Type="http://schemas.openxmlformats.org/officeDocument/2006/relationships/hyperlink" Target="https://acortar.link/pubSEPS24" TargetMode="External"/><Relationship Id="rId26" Type="http://schemas.openxmlformats.org/officeDocument/2006/relationships/hyperlink" Target="https://acortar.link/o2YYf1" TargetMode="External"/><Relationship Id="rId39" Type="http://schemas.openxmlformats.org/officeDocument/2006/relationships/printerSettings" Target="../printerSettings/printerSettings1.bin"/><Relationship Id="rId21" Type="http://schemas.openxmlformats.org/officeDocument/2006/relationships/hyperlink" Target="https://acortar.link/6NfPZd" TargetMode="External"/><Relationship Id="rId34" Type="http://schemas.openxmlformats.org/officeDocument/2006/relationships/hyperlink" Target="https://acortar.link/dXJdXM" TargetMode="External"/><Relationship Id="rId7" Type="http://schemas.openxmlformats.org/officeDocument/2006/relationships/hyperlink" Target="https://acortar.link/AgDSBA" TargetMode="External"/><Relationship Id="rId12" Type="http://schemas.openxmlformats.org/officeDocument/2006/relationships/hyperlink" Target="https://acortar.link/dX7n9S" TargetMode="External"/><Relationship Id="rId17" Type="http://schemas.openxmlformats.org/officeDocument/2006/relationships/hyperlink" Target="https://acortar.link/dX7n9S" TargetMode="External"/><Relationship Id="rId25" Type="http://schemas.openxmlformats.org/officeDocument/2006/relationships/hyperlink" Target="https://acortar.link/O0TA7o" TargetMode="External"/><Relationship Id="rId33" Type="http://schemas.openxmlformats.org/officeDocument/2006/relationships/hyperlink" Target="https://acortar.link/1wg9kc" TargetMode="External"/><Relationship Id="rId38" Type="http://schemas.openxmlformats.org/officeDocument/2006/relationships/hyperlink" Target="https://acortar.link/7W78ZT" TargetMode="External"/><Relationship Id="rId2" Type="http://schemas.openxmlformats.org/officeDocument/2006/relationships/hyperlink" Target="mailto:contactenos@seps.gob.ec" TargetMode="External"/><Relationship Id="rId16" Type="http://schemas.openxmlformats.org/officeDocument/2006/relationships/hyperlink" Target="https://acortar.link/dX7n9S" TargetMode="External"/><Relationship Id="rId20" Type="http://schemas.openxmlformats.org/officeDocument/2006/relationships/hyperlink" Target="https://acortar.link/wnIjwr" TargetMode="External"/><Relationship Id="rId29" Type="http://schemas.openxmlformats.org/officeDocument/2006/relationships/hyperlink" Target="https://acortar.link/o2YYf1" TargetMode="External"/><Relationship Id="rId1" Type="http://schemas.openxmlformats.org/officeDocument/2006/relationships/hyperlink" Target="https://acortar.link/NqWMWQ" TargetMode="External"/><Relationship Id="rId6" Type="http://schemas.openxmlformats.org/officeDocument/2006/relationships/hyperlink" Target="https://acortar.link/5BZpod" TargetMode="External"/><Relationship Id="rId11" Type="http://schemas.openxmlformats.org/officeDocument/2006/relationships/hyperlink" Target="https://acortar.link/dX7n9S" TargetMode="External"/><Relationship Id="rId24" Type="http://schemas.openxmlformats.org/officeDocument/2006/relationships/hyperlink" Target="https://acortar.link/2altzZ" TargetMode="External"/><Relationship Id="rId32" Type="http://schemas.openxmlformats.org/officeDocument/2006/relationships/hyperlink" Target="https://acortar.link/BcFI5e" TargetMode="External"/><Relationship Id="rId37" Type="http://schemas.openxmlformats.org/officeDocument/2006/relationships/hyperlink" Target="https://acortar.link/ULoWRY" TargetMode="External"/><Relationship Id="rId5" Type="http://schemas.openxmlformats.org/officeDocument/2006/relationships/hyperlink" Target="https://acortar.link/EIlNZa" TargetMode="External"/><Relationship Id="rId15" Type="http://schemas.openxmlformats.org/officeDocument/2006/relationships/hyperlink" Target="https://acortar.link/dX7n9S" TargetMode="External"/><Relationship Id="rId23" Type="http://schemas.openxmlformats.org/officeDocument/2006/relationships/hyperlink" Target="https://acortar.link/KBhLse" TargetMode="External"/><Relationship Id="rId28" Type="http://schemas.openxmlformats.org/officeDocument/2006/relationships/hyperlink" Target="https://acortar.link/o2YYf1" TargetMode="External"/><Relationship Id="rId36" Type="http://schemas.openxmlformats.org/officeDocument/2006/relationships/hyperlink" Target="https://acortar.link/IobxCw" TargetMode="External"/><Relationship Id="rId10" Type="http://schemas.openxmlformats.org/officeDocument/2006/relationships/hyperlink" Target="https://acortar.link/dX7n9S" TargetMode="External"/><Relationship Id="rId19" Type="http://schemas.openxmlformats.org/officeDocument/2006/relationships/hyperlink" Target="https://acortar.link/pubSEPS24" TargetMode="External"/><Relationship Id="rId31" Type="http://schemas.openxmlformats.org/officeDocument/2006/relationships/hyperlink" Target="https://acortar.link/ULoWRY" TargetMode="External"/><Relationship Id="rId4" Type="http://schemas.openxmlformats.org/officeDocument/2006/relationships/hyperlink" Target="https://acortar.link/0IYyCJ" TargetMode="External"/><Relationship Id="rId9" Type="http://schemas.openxmlformats.org/officeDocument/2006/relationships/hyperlink" Target="https://acortar.link/dX7n9S" TargetMode="External"/><Relationship Id="rId14" Type="http://schemas.openxmlformats.org/officeDocument/2006/relationships/hyperlink" Target="https://acortar.link/dX7n9S" TargetMode="External"/><Relationship Id="rId22" Type="http://schemas.openxmlformats.org/officeDocument/2006/relationships/hyperlink" Target="https://acortar.link/J9kwLx" TargetMode="External"/><Relationship Id="rId27" Type="http://schemas.openxmlformats.org/officeDocument/2006/relationships/hyperlink" Target="https://acortar.link/o2YYf1" TargetMode="External"/><Relationship Id="rId30" Type="http://schemas.openxmlformats.org/officeDocument/2006/relationships/hyperlink" Target="https://acortar.link/o2YYf1" TargetMode="External"/><Relationship Id="rId35" Type="http://schemas.openxmlformats.org/officeDocument/2006/relationships/hyperlink" Target="https://acortar.link/d7kZgO" TargetMode="External"/><Relationship Id="rId8" Type="http://schemas.openxmlformats.org/officeDocument/2006/relationships/hyperlink" Target="https://acortar.link/QvI4xa" TargetMode="External"/><Relationship Id="rId3" Type="http://schemas.openxmlformats.org/officeDocument/2006/relationships/hyperlink" Target="http://www.seps.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185"/>
  <sheetViews>
    <sheetView tabSelected="1" topLeftCell="A176" zoomScale="85" zoomScaleNormal="85" zoomScaleSheetLayoutView="85" zoomScalePageLayoutView="70" workbookViewId="0">
      <selection activeCell="A190" sqref="A190"/>
    </sheetView>
  </sheetViews>
  <sheetFormatPr baseColWidth="10" defaultColWidth="11.42578125" defaultRowHeight="11.25"/>
  <cols>
    <col min="1" max="1" width="34.140625" style="4" customWidth="1"/>
    <col min="2" max="2" width="11.42578125" style="4"/>
    <col min="3" max="3" width="20.5703125" style="4" customWidth="1"/>
    <col min="4" max="4" width="25.42578125" style="4" customWidth="1"/>
    <col min="5" max="5" width="29.140625" style="4" customWidth="1"/>
    <col min="6" max="6" width="21.85546875" style="4" customWidth="1"/>
    <col min="7" max="7" width="17.42578125" style="4" customWidth="1"/>
    <col min="8" max="8" width="13.85546875" style="4" customWidth="1"/>
    <col min="9" max="9" width="40.5703125" style="4" customWidth="1"/>
    <col min="10" max="10" width="8.28515625" style="4" customWidth="1"/>
    <col min="11" max="11" width="9.28515625" style="4" customWidth="1"/>
    <col min="12" max="12" width="11.85546875" style="4" customWidth="1"/>
    <col min="13" max="13" width="31" style="4" customWidth="1"/>
    <col min="14" max="16384" width="11.42578125" style="4"/>
  </cols>
  <sheetData>
    <row r="1" spans="1:13">
      <c r="A1" s="63" t="s">
        <v>0</v>
      </c>
      <c r="B1" s="63"/>
      <c r="C1" s="63"/>
      <c r="D1" s="63"/>
      <c r="E1" s="63"/>
      <c r="F1" s="63"/>
      <c r="G1" s="63"/>
      <c r="H1" s="63"/>
      <c r="I1" s="63"/>
      <c r="J1" s="63"/>
      <c r="K1" s="63"/>
      <c r="L1" s="63"/>
      <c r="M1" s="63"/>
    </row>
    <row r="2" spans="1:13">
      <c r="A2" s="63" t="s">
        <v>1</v>
      </c>
      <c r="B2" s="63"/>
      <c r="C2" s="63"/>
      <c r="D2" s="63"/>
      <c r="E2" s="63"/>
      <c r="F2" s="63"/>
      <c r="G2" s="63"/>
      <c r="H2" s="63"/>
      <c r="I2" s="63"/>
      <c r="J2" s="63"/>
      <c r="K2" s="63"/>
      <c r="L2" s="63"/>
      <c r="M2" s="63"/>
    </row>
    <row r="3" spans="1:13">
      <c r="A3" s="5"/>
    </row>
    <row r="4" spans="1:13">
      <c r="A4" s="61" t="s">
        <v>2</v>
      </c>
      <c r="B4" s="62"/>
      <c r="C4" s="62"/>
      <c r="D4" s="62"/>
      <c r="E4" s="62"/>
      <c r="F4" s="62"/>
      <c r="G4" s="62"/>
      <c r="H4" s="62"/>
      <c r="I4" s="62"/>
      <c r="J4" s="62"/>
      <c r="K4" s="62"/>
      <c r="L4" s="62"/>
      <c r="M4" s="62"/>
    </row>
    <row r="5" spans="1:13">
      <c r="A5" s="1" t="s">
        <v>3</v>
      </c>
      <c r="B5" s="64">
        <v>1768164730001</v>
      </c>
      <c r="C5" s="64"/>
      <c r="D5" s="64"/>
      <c r="E5" s="64"/>
      <c r="F5" s="64"/>
      <c r="G5" s="64"/>
      <c r="H5" s="64"/>
      <c r="I5" s="64"/>
      <c r="J5" s="64"/>
      <c r="K5" s="64"/>
      <c r="L5" s="64"/>
      <c r="M5" s="64"/>
    </row>
    <row r="6" spans="1:13" ht="9.9499999999999993" customHeight="1">
      <c r="A6" s="1" t="s">
        <v>4</v>
      </c>
      <c r="B6" s="55" t="s">
        <v>188</v>
      </c>
      <c r="C6" s="55"/>
      <c r="D6" s="55"/>
      <c r="E6" s="55"/>
      <c r="F6" s="55"/>
      <c r="G6" s="55"/>
      <c r="H6" s="55"/>
      <c r="I6" s="55"/>
      <c r="J6" s="55"/>
      <c r="K6" s="55"/>
      <c r="L6" s="55"/>
      <c r="M6" s="55"/>
    </row>
    <row r="7" spans="1:13" ht="9.9499999999999993" customHeight="1">
      <c r="A7" s="1" t="s">
        <v>5</v>
      </c>
      <c r="B7" s="55" t="s">
        <v>189</v>
      </c>
      <c r="C7" s="55"/>
      <c r="D7" s="55"/>
      <c r="E7" s="55"/>
      <c r="F7" s="55"/>
      <c r="G7" s="55"/>
      <c r="H7" s="55"/>
      <c r="I7" s="55"/>
      <c r="J7" s="55"/>
      <c r="K7" s="55"/>
      <c r="L7" s="55"/>
      <c r="M7" s="55"/>
    </row>
    <row r="8" spans="1:13" ht="14.25" customHeight="1">
      <c r="A8" s="1" t="s">
        <v>6</v>
      </c>
      <c r="B8" s="55" t="s">
        <v>224</v>
      </c>
      <c r="C8" s="55"/>
      <c r="D8" s="55"/>
      <c r="E8" s="55"/>
      <c r="F8" s="55"/>
      <c r="G8" s="55"/>
      <c r="H8" s="55"/>
      <c r="I8" s="55"/>
      <c r="J8" s="55"/>
      <c r="K8" s="55"/>
      <c r="L8" s="55"/>
      <c r="M8" s="55"/>
    </row>
    <row r="9" spans="1:13">
      <c r="A9" s="1" t="s">
        <v>7</v>
      </c>
      <c r="B9" s="55" t="s">
        <v>198</v>
      </c>
      <c r="C9" s="55"/>
      <c r="D9" s="55"/>
      <c r="E9" s="55"/>
      <c r="F9" s="55"/>
      <c r="G9" s="55"/>
      <c r="H9" s="55"/>
      <c r="I9" s="55"/>
      <c r="J9" s="55"/>
      <c r="K9" s="55"/>
      <c r="L9" s="55"/>
      <c r="M9" s="55"/>
    </row>
    <row r="10" spans="1:13">
      <c r="A10" s="1" t="s">
        <v>8</v>
      </c>
      <c r="B10" s="55" t="s">
        <v>190</v>
      </c>
      <c r="C10" s="55"/>
      <c r="D10" s="55"/>
      <c r="E10" s="55"/>
      <c r="F10" s="55"/>
      <c r="G10" s="55"/>
      <c r="H10" s="55"/>
      <c r="I10" s="55"/>
      <c r="J10" s="55"/>
      <c r="K10" s="55"/>
      <c r="L10" s="55"/>
      <c r="M10" s="55"/>
    </row>
    <row r="11" spans="1:13">
      <c r="A11" s="1" t="s">
        <v>9</v>
      </c>
      <c r="B11" s="55" t="s">
        <v>191</v>
      </c>
      <c r="C11" s="55"/>
      <c r="D11" s="55"/>
      <c r="E11" s="55"/>
      <c r="F11" s="55"/>
      <c r="G11" s="55"/>
      <c r="H11" s="55"/>
      <c r="I11" s="55"/>
      <c r="J11" s="55"/>
      <c r="K11" s="55"/>
      <c r="L11" s="55"/>
      <c r="M11" s="55"/>
    </row>
    <row r="12" spans="1:13">
      <c r="A12" s="1" t="s">
        <v>10</v>
      </c>
      <c r="B12" s="55" t="s">
        <v>192</v>
      </c>
      <c r="C12" s="55"/>
      <c r="D12" s="55"/>
      <c r="E12" s="55"/>
      <c r="F12" s="55"/>
      <c r="G12" s="55"/>
      <c r="H12" s="55"/>
      <c r="I12" s="55"/>
      <c r="J12" s="55"/>
      <c r="K12" s="55"/>
      <c r="L12" s="55"/>
      <c r="M12" s="55"/>
    </row>
    <row r="13" spans="1:13" ht="9.9499999999999993" customHeight="1">
      <c r="A13" s="1" t="s">
        <v>11</v>
      </c>
      <c r="B13" s="56" t="s">
        <v>193</v>
      </c>
      <c r="C13" s="57"/>
      <c r="D13" s="57"/>
      <c r="E13" s="57"/>
      <c r="F13" s="57"/>
      <c r="G13" s="57"/>
      <c r="H13" s="57"/>
      <c r="I13" s="57"/>
      <c r="J13" s="57"/>
      <c r="K13" s="57"/>
      <c r="L13" s="57"/>
      <c r="M13" s="58"/>
    </row>
    <row r="14" spans="1:13" ht="9.9499999999999993" customHeight="1">
      <c r="A14" s="1" t="s">
        <v>12</v>
      </c>
      <c r="B14" s="59" t="s">
        <v>194</v>
      </c>
      <c r="C14" s="57"/>
      <c r="D14" s="57"/>
      <c r="E14" s="57"/>
      <c r="F14" s="57"/>
      <c r="G14" s="57"/>
      <c r="H14" s="57"/>
      <c r="I14" s="57"/>
      <c r="J14" s="57"/>
      <c r="K14" s="57"/>
      <c r="L14" s="57"/>
      <c r="M14" s="58"/>
    </row>
    <row r="15" spans="1:13" ht="9.9499999999999993" customHeight="1">
      <c r="A15" s="1" t="s">
        <v>13</v>
      </c>
      <c r="B15" s="55" t="s">
        <v>195</v>
      </c>
      <c r="C15" s="55"/>
      <c r="D15" s="55"/>
      <c r="E15" s="55"/>
      <c r="F15" s="55"/>
      <c r="G15" s="55"/>
      <c r="H15" s="55"/>
      <c r="I15" s="55"/>
      <c r="J15" s="55"/>
      <c r="K15" s="55"/>
      <c r="L15" s="55"/>
      <c r="M15" s="55"/>
    </row>
    <row r="16" spans="1:13" ht="9.9499999999999993" customHeight="1">
      <c r="A16" s="1" t="s">
        <v>14</v>
      </c>
      <c r="B16" s="60" t="s">
        <v>196</v>
      </c>
      <c r="C16" s="55"/>
      <c r="D16" s="55"/>
      <c r="E16" s="55"/>
      <c r="F16" s="55"/>
      <c r="G16" s="55"/>
      <c r="H16" s="55"/>
      <c r="I16" s="55"/>
      <c r="J16" s="55"/>
      <c r="K16" s="55"/>
      <c r="L16" s="55"/>
      <c r="M16" s="55"/>
    </row>
    <row r="17" spans="1:13" ht="14.25" customHeight="1">
      <c r="A17" s="61" t="s">
        <v>15</v>
      </c>
      <c r="B17" s="62"/>
      <c r="C17" s="62"/>
      <c r="D17" s="62"/>
      <c r="E17" s="62"/>
      <c r="F17" s="62"/>
      <c r="G17" s="62"/>
      <c r="H17" s="62"/>
      <c r="I17" s="62"/>
      <c r="J17" s="62"/>
      <c r="K17" s="62"/>
      <c r="L17" s="62"/>
      <c r="M17" s="62"/>
    </row>
    <row r="18" spans="1:13" ht="9.9499999999999993" customHeight="1">
      <c r="A18" s="1" t="s">
        <v>16</v>
      </c>
      <c r="B18" s="55" t="s">
        <v>238</v>
      </c>
      <c r="C18" s="55"/>
      <c r="D18" s="55"/>
      <c r="E18" s="55"/>
      <c r="F18" s="55"/>
      <c r="G18" s="55"/>
      <c r="H18" s="55"/>
      <c r="I18" s="55"/>
      <c r="J18" s="55"/>
      <c r="K18" s="55"/>
      <c r="L18" s="55"/>
      <c r="M18" s="55"/>
    </row>
    <row r="19" spans="1:13" ht="19.5" customHeight="1">
      <c r="A19" s="1" t="s">
        <v>17</v>
      </c>
      <c r="B19" s="55" t="s">
        <v>237</v>
      </c>
      <c r="C19" s="55"/>
      <c r="D19" s="55"/>
      <c r="E19" s="55"/>
      <c r="F19" s="55"/>
      <c r="G19" s="55"/>
      <c r="H19" s="55"/>
      <c r="I19" s="55"/>
      <c r="J19" s="55"/>
      <c r="K19" s="55"/>
      <c r="L19" s="55"/>
      <c r="M19" s="55"/>
    </row>
    <row r="20" spans="1:13" ht="14.25" customHeight="1">
      <c r="A20" s="68" t="s">
        <v>18</v>
      </c>
      <c r="B20" s="69"/>
      <c r="C20" s="69"/>
      <c r="D20" s="69"/>
      <c r="E20" s="69"/>
      <c r="F20" s="69"/>
      <c r="G20" s="69"/>
      <c r="H20" s="69"/>
      <c r="I20" s="69"/>
      <c r="J20" s="69"/>
      <c r="K20" s="69"/>
      <c r="L20" s="69"/>
      <c r="M20" s="69"/>
    </row>
    <row r="21" spans="1:13">
      <c r="A21" s="1" t="s">
        <v>19</v>
      </c>
      <c r="B21" s="55" t="s">
        <v>242</v>
      </c>
      <c r="C21" s="55"/>
      <c r="D21" s="55"/>
      <c r="E21" s="55"/>
      <c r="F21" s="55"/>
      <c r="G21" s="55"/>
      <c r="H21" s="55"/>
      <c r="I21" s="55"/>
      <c r="J21" s="55"/>
      <c r="K21" s="55"/>
      <c r="L21" s="55"/>
      <c r="M21" s="55"/>
    </row>
    <row r="22" spans="1:13" ht="14.25" customHeight="1">
      <c r="A22" s="1" t="s">
        <v>20</v>
      </c>
      <c r="B22" s="55" t="s">
        <v>197</v>
      </c>
      <c r="C22" s="55"/>
      <c r="D22" s="55"/>
      <c r="E22" s="55"/>
      <c r="F22" s="55"/>
      <c r="G22" s="55"/>
      <c r="H22" s="55"/>
      <c r="I22" s="55"/>
      <c r="J22" s="55"/>
      <c r="K22" s="55"/>
      <c r="L22" s="55"/>
      <c r="M22" s="55"/>
    </row>
    <row r="23" spans="1:13" ht="14.25" customHeight="1">
      <c r="A23" s="1" t="s">
        <v>21</v>
      </c>
      <c r="B23" s="55" t="s">
        <v>239</v>
      </c>
      <c r="C23" s="55"/>
      <c r="D23" s="55"/>
      <c r="E23" s="55"/>
      <c r="F23" s="55"/>
      <c r="G23" s="55"/>
      <c r="H23" s="55"/>
      <c r="I23" s="55"/>
      <c r="J23" s="55"/>
      <c r="K23" s="55"/>
      <c r="L23" s="55"/>
      <c r="M23" s="55"/>
    </row>
    <row r="24" spans="1:13" ht="14.25" customHeight="1">
      <c r="A24" s="68" t="s">
        <v>22</v>
      </c>
      <c r="B24" s="69"/>
      <c r="C24" s="69"/>
      <c r="D24" s="69"/>
      <c r="E24" s="69"/>
      <c r="F24" s="69"/>
      <c r="G24" s="69"/>
      <c r="H24" s="69"/>
      <c r="I24" s="69"/>
      <c r="J24" s="69"/>
      <c r="K24" s="69"/>
      <c r="L24" s="69"/>
      <c r="M24" s="69"/>
    </row>
    <row r="25" spans="1:13" ht="9.9499999999999993" customHeight="1">
      <c r="A25" s="1" t="s">
        <v>19</v>
      </c>
      <c r="B25" s="55" t="s">
        <v>243</v>
      </c>
      <c r="C25" s="55"/>
      <c r="D25" s="55"/>
      <c r="E25" s="55"/>
      <c r="F25" s="55"/>
      <c r="G25" s="55"/>
      <c r="H25" s="55"/>
      <c r="I25" s="55"/>
      <c r="J25" s="55"/>
      <c r="K25" s="55"/>
      <c r="L25" s="55"/>
      <c r="M25" s="55"/>
    </row>
    <row r="26" spans="1:13" ht="9.9499999999999993" customHeight="1">
      <c r="A26" s="1" t="s">
        <v>20</v>
      </c>
      <c r="B26" s="55" t="s">
        <v>244</v>
      </c>
      <c r="C26" s="55"/>
      <c r="D26" s="55"/>
      <c r="E26" s="55"/>
      <c r="F26" s="55"/>
      <c r="G26" s="55"/>
      <c r="H26" s="55"/>
      <c r="I26" s="55"/>
      <c r="J26" s="55"/>
      <c r="K26" s="55"/>
      <c r="L26" s="55"/>
      <c r="M26" s="55"/>
    </row>
    <row r="27" spans="1:13" ht="11.25" customHeight="1">
      <c r="A27" s="1" t="s">
        <v>21</v>
      </c>
      <c r="B27" s="55" t="s">
        <v>239</v>
      </c>
      <c r="C27" s="55"/>
      <c r="D27" s="55"/>
      <c r="E27" s="55"/>
      <c r="F27" s="55"/>
      <c r="G27" s="55"/>
      <c r="H27" s="55"/>
      <c r="I27" s="55"/>
      <c r="J27" s="55"/>
      <c r="K27" s="55"/>
      <c r="L27" s="55"/>
      <c r="M27" s="55"/>
    </row>
    <row r="28" spans="1:13">
      <c r="A28" s="2"/>
    </row>
    <row r="29" spans="1:13" ht="14.25" customHeight="1">
      <c r="A29" s="61" t="s">
        <v>23</v>
      </c>
      <c r="B29" s="62"/>
      <c r="C29" s="62"/>
      <c r="D29" s="62"/>
      <c r="E29" s="62"/>
      <c r="F29" s="62"/>
      <c r="G29" s="62"/>
      <c r="H29" s="62"/>
      <c r="I29" s="62"/>
      <c r="J29" s="62"/>
      <c r="K29" s="62"/>
      <c r="L29" s="62"/>
      <c r="M29" s="62"/>
    </row>
    <row r="30" spans="1:13" ht="14.25" customHeight="1">
      <c r="A30" s="61" t="s">
        <v>24</v>
      </c>
      <c r="B30" s="62"/>
      <c r="C30" s="62"/>
      <c r="D30" s="62"/>
      <c r="E30" s="62"/>
      <c r="F30" s="62"/>
      <c r="G30" s="62"/>
      <c r="H30" s="62"/>
      <c r="I30" s="62"/>
      <c r="J30" s="62"/>
      <c r="K30" s="62"/>
      <c r="L30" s="62"/>
      <c r="M30" s="62"/>
    </row>
    <row r="31" spans="1:13" ht="14.25" customHeight="1">
      <c r="A31" s="1" t="s">
        <v>25</v>
      </c>
      <c r="B31" s="55" t="s">
        <v>240</v>
      </c>
      <c r="C31" s="55"/>
      <c r="D31" s="55"/>
      <c r="E31" s="55"/>
      <c r="F31" s="55"/>
      <c r="G31" s="55"/>
      <c r="H31" s="55"/>
      <c r="I31" s="55"/>
      <c r="J31" s="55"/>
      <c r="K31" s="55"/>
      <c r="L31" s="55"/>
      <c r="M31" s="55"/>
    </row>
    <row r="32" spans="1:13" ht="14.25" customHeight="1">
      <c r="A32" s="1" t="s">
        <v>26</v>
      </c>
      <c r="B32" s="55" t="s">
        <v>241</v>
      </c>
      <c r="C32" s="55"/>
      <c r="D32" s="55"/>
      <c r="E32" s="55"/>
      <c r="F32" s="55"/>
      <c r="G32" s="55"/>
      <c r="H32" s="55"/>
      <c r="I32" s="55"/>
      <c r="J32" s="55"/>
      <c r="K32" s="55"/>
      <c r="L32" s="55"/>
      <c r="M32" s="55"/>
    </row>
    <row r="33" spans="1:13">
      <c r="A33" s="2"/>
    </row>
    <row r="34" spans="1:13">
      <c r="A34" s="3" t="s">
        <v>27</v>
      </c>
    </row>
    <row r="35" spans="1:13" ht="14.25" customHeight="1">
      <c r="A35" s="65" t="s">
        <v>28</v>
      </c>
      <c r="B35" s="65"/>
      <c r="C35" s="65"/>
      <c r="D35" s="65"/>
      <c r="E35" s="65"/>
      <c r="F35" s="65"/>
      <c r="G35" s="65"/>
      <c r="H35" s="65"/>
      <c r="I35" s="65"/>
      <c r="J35" s="65"/>
      <c r="K35" s="65"/>
      <c r="L35" s="65"/>
      <c r="M35" s="36" t="s">
        <v>29</v>
      </c>
    </row>
    <row r="36" spans="1:13" ht="14.25" customHeight="1">
      <c r="A36" s="66" t="s">
        <v>199</v>
      </c>
      <c r="B36" s="66"/>
      <c r="C36" s="66"/>
      <c r="D36" s="66"/>
      <c r="E36" s="66"/>
      <c r="F36" s="66"/>
      <c r="G36" s="66"/>
      <c r="H36" s="66"/>
      <c r="I36" s="66"/>
      <c r="J36" s="66"/>
      <c r="K36" s="66"/>
      <c r="L36" s="66"/>
      <c r="M36" s="38" t="s">
        <v>203</v>
      </c>
    </row>
    <row r="37" spans="1:13" ht="14.25" customHeight="1">
      <c r="A37" s="66" t="s">
        <v>314</v>
      </c>
      <c r="B37" s="66"/>
      <c r="C37" s="66"/>
      <c r="D37" s="66"/>
      <c r="E37" s="66"/>
      <c r="F37" s="66"/>
      <c r="G37" s="66"/>
      <c r="H37" s="66"/>
      <c r="I37" s="66"/>
      <c r="J37" s="66"/>
      <c r="K37" s="66"/>
      <c r="L37" s="66"/>
      <c r="M37" s="38" t="s">
        <v>203</v>
      </c>
    </row>
    <row r="38" spans="1:13" ht="14.25" customHeight="1">
      <c r="A38" s="66" t="s">
        <v>315</v>
      </c>
      <c r="B38" s="66"/>
      <c r="C38" s="66"/>
      <c r="D38" s="66"/>
      <c r="E38" s="66"/>
      <c r="F38" s="66"/>
      <c r="G38" s="66"/>
      <c r="H38" s="66"/>
      <c r="I38" s="66"/>
      <c r="J38" s="66"/>
      <c r="K38" s="66"/>
      <c r="L38" s="66"/>
      <c r="M38" s="38" t="s">
        <v>203</v>
      </c>
    </row>
    <row r="39" spans="1:13">
      <c r="A39" s="2"/>
    </row>
    <row r="40" spans="1:13">
      <c r="A40" s="3" t="s">
        <v>30</v>
      </c>
    </row>
    <row r="41" spans="1:13" ht="14.25" customHeight="1">
      <c r="A41" s="67" t="s">
        <v>31</v>
      </c>
      <c r="B41" s="67"/>
      <c r="C41" s="67"/>
      <c r="D41" s="67"/>
      <c r="E41" s="67"/>
      <c r="F41" s="67"/>
      <c r="G41" s="67"/>
      <c r="H41" s="67"/>
      <c r="I41" s="67"/>
      <c r="J41" s="67"/>
      <c r="K41" s="67"/>
      <c r="L41" s="67"/>
      <c r="M41" s="42" t="s">
        <v>32</v>
      </c>
    </row>
    <row r="42" spans="1:13">
      <c r="A42" s="66" t="s">
        <v>202</v>
      </c>
      <c r="B42" s="66"/>
      <c r="C42" s="66"/>
      <c r="D42" s="66"/>
      <c r="E42" s="66"/>
      <c r="F42" s="66"/>
      <c r="G42" s="66"/>
      <c r="H42" s="66"/>
      <c r="I42" s="66"/>
      <c r="J42" s="66"/>
      <c r="K42" s="66"/>
      <c r="L42" s="66"/>
      <c r="M42" s="38">
        <v>1</v>
      </c>
    </row>
    <row r="44" spans="1:13">
      <c r="A44" s="3" t="s">
        <v>33</v>
      </c>
    </row>
    <row r="45" spans="1:13" ht="18" customHeight="1">
      <c r="A45" s="65" t="s">
        <v>31</v>
      </c>
      <c r="B45" s="65"/>
      <c r="C45" s="65"/>
      <c r="D45" s="65"/>
      <c r="E45" s="65"/>
      <c r="F45" s="65"/>
      <c r="G45" s="65"/>
      <c r="H45" s="65"/>
      <c r="I45" s="65" t="s">
        <v>34</v>
      </c>
      <c r="J45" s="65"/>
      <c r="K45" s="70" t="s">
        <v>35</v>
      </c>
      <c r="L45" s="71"/>
      <c r="M45" s="72"/>
    </row>
    <row r="46" spans="1:13" ht="18" customHeight="1">
      <c r="A46" s="56" t="s">
        <v>204</v>
      </c>
      <c r="B46" s="57"/>
      <c r="C46" s="57"/>
      <c r="D46" s="57"/>
      <c r="E46" s="57"/>
      <c r="F46" s="57"/>
      <c r="G46" s="57"/>
      <c r="H46" s="58"/>
      <c r="I46" s="56">
        <v>1</v>
      </c>
      <c r="J46" s="58"/>
      <c r="K46" s="56" t="s">
        <v>205</v>
      </c>
      <c r="L46" s="57"/>
      <c r="M46" s="58"/>
    </row>
    <row r="47" spans="1:13" ht="18" customHeight="1">
      <c r="A47" s="56" t="s">
        <v>206</v>
      </c>
      <c r="B47" s="57"/>
      <c r="C47" s="57"/>
      <c r="D47" s="57"/>
      <c r="E47" s="57"/>
      <c r="F47" s="57"/>
      <c r="G47" s="57"/>
      <c r="H47" s="58"/>
      <c r="I47" s="56">
        <v>1</v>
      </c>
      <c r="J47" s="58"/>
      <c r="K47" s="56" t="s">
        <v>207</v>
      </c>
      <c r="L47" s="57"/>
      <c r="M47" s="58"/>
    </row>
    <row r="48" spans="1:13" ht="14.25" customHeight="1">
      <c r="A48" s="56" t="s">
        <v>208</v>
      </c>
      <c r="B48" s="57"/>
      <c r="C48" s="57"/>
      <c r="D48" s="57"/>
      <c r="E48" s="57"/>
      <c r="F48" s="57"/>
      <c r="G48" s="57"/>
      <c r="H48" s="58"/>
      <c r="I48" s="56">
        <v>2</v>
      </c>
      <c r="J48" s="58"/>
      <c r="K48" s="56" t="s">
        <v>209</v>
      </c>
      <c r="L48" s="57"/>
      <c r="M48" s="58"/>
    </row>
    <row r="49" spans="1:13">
      <c r="A49" s="6"/>
      <c r="B49" s="6"/>
      <c r="C49" s="6"/>
      <c r="D49" s="6"/>
      <c r="E49" s="6"/>
      <c r="F49" s="6"/>
      <c r="G49" s="6"/>
      <c r="H49" s="6"/>
      <c r="I49" s="6"/>
      <c r="J49" s="6"/>
      <c r="K49" s="6"/>
    </row>
    <row r="50" spans="1:13">
      <c r="A50" s="3" t="s">
        <v>36</v>
      </c>
    </row>
    <row r="51" spans="1:13" ht="22.5">
      <c r="A51" s="36" t="s">
        <v>37</v>
      </c>
      <c r="B51" s="36" t="s">
        <v>38</v>
      </c>
      <c r="C51" s="36" t="s">
        <v>39</v>
      </c>
      <c r="D51" s="36" t="s">
        <v>31</v>
      </c>
      <c r="E51" s="65" t="s">
        <v>40</v>
      </c>
      <c r="F51" s="65"/>
      <c r="G51" s="65"/>
      <c r="H51" s="65" t="s">
        <v>41</v>
      </c>
      <c r="I51" s="65"/>
      <c r="J51" s="65"/>
      <c r="K51" s="65"/>
      <c r="L51" s="65"/>
      <c r="M51" s="36" t="s">
        <v>42</v>
      </c>
    </row>
    <row r="52" spans="1:13" ht="22.5">
      <c r="A52" s="43" t="s">
        <v>202</v>
      </c>
      <c r="B52" s="43">
        <v>4</v>
      </c>
      <c r="C52" s="27">
        <v>71736</v>
      </c>
      <c r="D52" s="28" t="s">
        <v>202</v>
      </c>
      <c r="E52" s="36" t="s">
        <v>43</v>
      </c>
      <c r="F52" s="36" t="s">
        <v>44</v>
      </c>
      <c r="G52" s="36" t="s">
        <v>45</v>
      </c>
      <c r="H52" s="36" t="s">
        <v>46</v>
      </c>
      <c r="I52" s="36" t="s">
        <v>47</v>
      </c>
      <c r="J52" s="36" t="s">
        <v>48</v>
      </c>
      <c r="K52" s="36" t="s">
        <v>49</v>
      </c>
      <c r="L52" s="36" t="s">
        <v>50</v>
      </c>
      <c r="M52" s="7"/>
    </row>
    <row r="53" spans="1:13" ht="18.95" customHeight="1">
      <c r="A53" s="43" t="s">
        <v>225</v>
      </c>
      <c r="B53" s="43">
        <v>1</v>
      </c>
      <c r="C53" s="27">
        <f>47155+3114</f>
        <v>50269</v>
      </c>
      <c r="D53" s="29" t="s">
        <v>295</v>
      </c>
      <c r="E53" s="27">
        <v>28916</v>
      </c>
      <c r="F53" s="27">
        <v>21353</v>
      </c>
      <c r="G53" s="43">
        <v>0</v>
      </c>
      <c r="H53" s="43">
        <v>0</v>
      </c>
      <c r="I53" s="43">
        <v>0</v>
      </c>
      <c r="J53" s="43">
        <v>0</v>
      </c>
      <c r="K53" s="43">
        <v>0</v>
      </c>
      <c r="L53" s="43">
        <v>0</v>
      </c>
      <c r="M53" s="128" t="s">
        <v>246</v>
      </c>
    </row>
    <row r="54" spans="1:13" ht="30" customHeight="1">
      <c r="A54" s="43" t="s">
        <v>298</v>
      </c>
      <c r="B54" s="43">
        <v>2</v>
      </c>
      <c r="C54" s="27">
        <v>9189</v>
      </c>
      <c r="D54" s="29" t="s">
        <v>295</v>
      </c>
      <c r="E54" s="27">
        <v>5416</v>
      </c>
      <c r="F54" s="27">
        <v>3773</v>
      </c>
      <c r="G54" s="43">
        <v>0</v>
      </c>
      <c r="H54" s="43">
        <v>0</v>
      </c>
      <c r="I54" s="43">
        <v>0</v>
      </c>
      <c r="J54" s="43">
        <v>0</v>
      </c>
      <c r="K54" s="43">
        <v>0</v>
      </c>
      <c r="L54" s="43">
        <v>0</v>
      </c>
      <c r="M54" s="129"/>
    </row>
    <row r="55" spans="1:13" ht="21" customHeight="1">
      <c r="A55" s="43" t="s">
        <v>296</v>
      </c>
      <c r="B55" s="43">
        <v>1</v>
      </c>
      <c r="C55" s="27">
        <v>3940</v>
      </c>
      <c r="D55" s="29" t="s">
        <v>295</v>
      </c>
      <c r="E55" s="27">
        <v>2364</v>
      </c>
      <c r="F55" s="27">
        <v>1576</v>
      </c>
      <c r="G55" s="43">
        <v>0</v>
      </c>
      <c r="H55" s="43">
        <v>0</v>
      </c>
      <c r="I55" s="43">
        <v>0</v>
      </c>
      <c r="J55" s="43">
        <v>0</v>
      </c>
      <c r="K55" s="43">
        <v>0</v>
      </c>
      <c r="L55" s="43">
        <v>0</v>
      </c>
      <c r="M55" s="129"/>
    </row>
    <row r="56" spans="1:13" ht="20.45" customHeight="1">
      <c r="A56" s="43" t="s">
        <v>297</v>
      </c>
      <c r="B56" s="43">
        <v>1</v>
      </c>
      <c r="C56" s="27">
        <v>8338</v>
      </c>
      <c r="D56" s="29" t="s">
        <v>295</v>
      </c>
      <c r="E56" s="27">
        <v>5174</v>
      </c>
      <c r="F56" s="27">
        <v>3164</v>
      </c>
      <c r="G56" s="43">
        <v>0</v>
      </c>
      <c r="H56" s="43">
        <v>0</v>
      </c>
      <c r="I56" s="43">
        <v>0</v>
      </c>
      <c r="J56" s="43">
        <v>0</v>
      </c>
      <c r="K56" s="43">
        <v>0</v>
      </c>
      <c r="L56" s="43">
        <v>0</v>
      </c>
      <c r="M56" s="130"/>
    </row>
    <row r="57" spans="1:13">
      <c r="A57" s="8"/>
      <c r="B57" s="8"/>
      <c r="C57" s="9"/>
      <c r="D57" s="8"/>
      <c r="E57" s="9"/>
      <c r="F57" s="9"/>
      <c r="G57" s="9"/>
      <c r="H57" s="9"/>
      <c r="I57" s="9"/>
      <c r="J57" s="9"/>
      <c r="K57" s="9"/>
      <c r="L57" s="9"/>
      <c r="M57" s="8"/>
    </row>
    <row r="58" spans="1:13">
      <c r="A58" s="3" t="s">
        <v>51</v>
      </c>
    </row>
    <row r="59" spans="1:13" ht="21" customHeight="1">
      <c r="A59" s="65" t="s">
        <v>52</v>
      </c>
      <c r="B59" s="65"/>
      <c r="C59" s="36" t="s">
        <v>53</v>
      </c>
      <c r="D59" s="65" t="s">
        <v>54</v>
      </c>
      <c r="E59" s="65"/>
      <c r="F59" s="65"/>
      <c r="G59" s="70" t="s">
        <v>55</v>
      </c>
      <c r="H59" s="71"/>
      <c r="I59" s="72"/>
      <c r="J59" s="70" t="s">
        <v>56</v>
      </c>
      <c r="K59" s="71"/>
      <c r="L59" s="71"/>
      <c r="M59" s="72"/>
    </row>
    <row r="60" spans="1:13" ht="66" customHeight="1">
      <c r="A60" s="66" t="s">
        <v>57</v>
      </c>
      <c r="B60" s="66"/>
      <c r="C60" s="45" t="s">
        <v>210</v>
      </c>
      <c r="D60" s="56" t="s">
        <v>211</v>
      </c>
      <c r="E60" s="57"/>
      <c r="F60" s="58"/>
      <c r="G60" s="73" t="s">
        <v>245</v>
      </c>
      <c r="H60" s="74"/>
      <c r="I60" s="75"/>
      <c r="J60" s="56" t="s">
        <v>212</v>
      </c>
      <c r="K60" s="57"/>
      <c r="L60" s="57"/>
      <c r="M60" s="58"/>
    </row>
    <row r="61" spans="1:13" ht="61.5" customHeight="1">
      <c r="A61" s="66" t="s">
        <v>58</v>
      </c>
      <c r="B61" s="66"/>
      <c r="C61" s="45" t="s">
        <v>210</v>
      </c>
      <c r="D61" s="56" t="s">
        <v>290</v>
      </c>
      <c r="E61" s="57"/>
      <c r="F61" s="58"/>
      <c r="G61" s="56" t="s">
        <v>289</v>
      </c>
      <c r="H61" s="74"/>
      <c r="I61" s="75"/>
      <c r="J61" s="56" t="s">
        <v>291</v>
      </c>
      <c r="K61" s="57"/>
      <c r="L61" s="57"/>
      <c r="M61" s="58"/>
    </row>
    <row r="62" spans="1:13" ht="86.25" customHeight="1">
      <c r="A62" s="66" t="s">
        <v>59</v>
      </c>
      <c r="B62" s="66"/>
      <c r="C62" s="45" t="s">
        <v>210</v>
      </c>
      <c r="D62" s="56" t="s">
        <v>311</v>
      </c>
      <c r="E62" s="57"/>
      <c r="F62" s="58"/>
      <c r="G62" s="56" t="s">
        <v>299</v>
      </c>
      <c r="H62" s="57"/>
      <c r="I62" s="58"/>
      <c r="J62" s="56" t="s">
        <v>313</v>
      </c>
      <c r="K62" s="57"/>
      <c r="L62" s="57"/>
      <c r="M62" s="58"/>
    </row>
    <row r="63" spans="1:13" ht="128.25" customHeight="1">
      <c r="A63" s="66" t="s">
        <v>60</v>
      </c>
      <c r="B63" s="66"/>
      <c r="C63" s="45" t="s">
        <v>210</v>
      </c>
      <c r="D63" s="56" t="s">
        <v>215</v>
      </c>
      <c r="E63" s="57"/>
      <c r="F63" s="58"/>
      <c r="G63" s="56" t="s">
        <v>300</v>
      </c>
      <c r="H63" s="57"/>
      <c r="I63" s="58"/>
      <c r="J63" s="56" t="s">
        <v>310</v>
      </c>
      <c r="K63" s="57"/>
      <c r="L63" s="57"/>
      <c r="M63" s="58"/>
    </row>
    <row r="64" spans="1:13" ht="45.75" customHeight="1">
      <c r="A64" s="66" t="s">
        <v>61</v>
      </c>
      <c r="B64" s="66"/>
      <c r="C64" s="45" t="s">
        <v>213</v>
      </c>
      <c r="D64" s="56" t="s">
        <v>214</v>
      </c>
      <c r="E64" s="57"/>
      <c r="F64" s="58"/>
      <c r="G64" s="73" t="s">
        <v>214</v>
      </c>
      <c r="H64" s="74"/>
      <c r="I64" s="75"/>
      <c r="J64" s="73" t="s">
        <v>214</v>
      </c>
      <c r="K64" s="74"/>
      <c r="L64" s="74"/>
      <c r="M64" s="75"/>
    </row>
    <row r="65" spans="1:13">
      <c r="A65" s="10"/>
      <c r="B65" s="10"/>
      <c r="C65" s="8"/>
      <c r="D65" s="11"/>
      <c r="E65" s="11"/>
      <c r="F65" s="11"/>
      <c r="G65" s="12"/>
      <c r="H65" s="12"/>
      <c r="I65" s="12"/>
      <c r="J65" s="12"/>
      <c r="K65" s="12"/>
      <c r="L65" s="12"/>
      <c r="M65" s="12"/>
    </row>
    <row r="66" spans="1:13">
      <c r="A66" s="54" t="s">
        <v>62</v>
      </c>
    </row>
    <row r="67" spans="1:13">
      <c r="A67" s="65" t="s">
        <v>63</v>
      </c>
      <c r="B67" s="65"/>
      <c r="C67" s="65"/>
      <c r="D67" s="65"/>
      <c r="E67" s="65"/>
      <c r="F67" s="65"/>
      <c r="G67" s="65"/>
      <c r="H67" s="65"/>
      <c r="I67" s="36" t="s">
        <v>64</v>
      </c>
      <c r="J67" s="65" t="s">
        <v>65</v>
      </c>
      <c r="K67" s="65"/>
      <c r="L67" s="65"/>
      <c r="M67" s="65"/>
    </row>
    <row r="68" spans="1:13" ht="29.25" customHeight="1">
      <c r="A68" s="76" t="s">
        <v>66</v>
      </c>
      <c r="B68" s="76"/>
      <c r="C68" s="76"/>
      <c r="D68" s="76"/>
      <c r="E68" s="76"/>
      <c r="F68" s="76"/>
      <c r="G68" s="76"/>
      <c r="H68" s="76"/>
      <c r="I68" s="40" t="s">
        <v>213</v>
      </c>
      <c r="J68" s="73" t="s">
        <v>222</v>
      </c>
      <c r="K68" s="74"/>
      <c r="L68" s="74"/>
      <c r="M68" s="75"/>
    </row>
    <row r="69" spans="1:13" ht="21.75" customHeight="1">
      <c r="A69" s="76" t="s">
        <v>67</v>
      </c>
      <c r="B69" s="76"/>
      <c r="C69" s="76"/>
      <c r="D69" s="76"/>
      <c r="E69" s="76"/>
      <c r="F69" s="76"/>
      <c r="G69" s="76"/>
      <c r="H69" s="76"/>
      <c r="I69" s="40" t="s">
        <v>213</v>
      </c>
      <c r="J69" s="73" t="s">
        <v>222</v>
      </c>
      <c r="K69" s="74"/>
      <c r="L69" s="74"/>
      <c r="M69" s="75"/>
    </row>
    <row r="70" spans="1:13">
      <c r="A70" s="10"/>
      <c r="B70" s="10"/>
      <c r="C70" s="10"/>
      <c r="D70" s="10"/>
      <c r="E70" s="10"/>
      <c r="F70" s="10"/>
      <c r="G70" s="10"/>
      <c r="H70" s="10"/>
      <c r="J70" s="8"/>
    </row>
    <row r="71" spans="1:13">
      <c r="A71" s="54" t="s">
        <v>68</v>
      </c>
    </row>
    <row r="72" spans="1:13" ht="22.5">
      <c r="A72" s="65" t="s">
        <v>69</v>
      </c>
      <c r="B72" s="65"/>
      <c r="C72" s="65"/>
      <c r="D72" s="65"/>
      <c r="E72" s="65"/>
      <c r="F72" s="65"/>
      <c r="G72" s="65"/>
      <c r="H72" s="36" t="s">
        <v>53</v>
      </c>
      <c r="I72" s="36" t="s">
        <v>70</v>
      </c>
      <c r="J72" s="65" t="s">
        <v>65</v>
      </c>
      <c r="K72" s="65"/>
      <c r="L72" s="65"/>
      <c r="M72" s="65"/>
    </row>
    <row r="73" spans="1:13" s="17" customFormat="1" ht="21" customHeight="1">
      <c r="A73" s="77" t="s">
        <v>71</v>
      </c>
      <c r="B73" s="77"/>
      <c r="C73" s="77"/>
      <c r="D73" s="77"/>
      <c r="E73" s="77"/>
      <c r="F73" s="77"/>
      <c r="G73" s="77"/>
      <c r="H73" s="46" t="s">
        <v>213</v>
      </c>
      <c r="I73" s="46" t="s">
        <v>222</v>
      </c>
      <c r="J73" s="78" t="s">
        <v>222</v>
      </c>
      <c r="K73" s="78"/>
      <c r="L73" s="78"/>
      <c r="M73" s="78"/>
    </row>
    <row r="74" spans="1:13">
      <c r="A74" s="76" t="s">
        <v>72</v>
      </c>
      <c r="B74" s="76"/>
      <c r="C74" s="76"/>
      <c r="D74" s="76" t="s">
        <v>73</v>
      </c>
      <c r="E74" s="76"/>
      <c r="F74" s="76"/>
      <c r="G74" s="76"/>
      <c r="H74" s="39" t="s">
        <v>213</v>
      </c>
      <c r="I74" s="39" t="s">
        <v>222</v>
      </c>
      <c r="J74" s="78" t="s">
        <v>222</v>
      </c>
      <c r="K74" s="78"/>
      <c r="L74" s="78"/>
      <c r="M74" s="78"/>
    </row>
    <row r="75" spans="1:13">
      <c r="A75" s="76" t="s">
        <v>74</v>
      </c>
      <c r="B75" s="76"/>
      <c r="C75" s="76"/>
      <c r="D75" s="76" t="s">
        <v>73</v>
      </c>
      <c r="E75" s="76"/>
      <c r="F75" s="76"/>
      <c r="G75" s="76"/>
      <c r="H75" s="39" t="s">
        <v>213</v>
      </c>
      <c r="I75" s="39" t="s">
        <v>222</v>
      </c>
      <c r="J75" s="78" t="s">
        <v>222</v>
      </c>
      <c r="K75" s="78"/>
      <c r="L75" s="78"/>
      <c r="M75" s="78"/>
    </row>
    <row r="76" spans="1:13">
      <c r="A76" s="76" t="s">
        <v>75</v>
      </c>
      <c r="B76" s="76"/>
      <c r="C76" s="76"/>
      <c r="D76" s="76" t="s">
        <v>73</v>
      </c>
      <c r="E76" s="76"/>
      <c r="F76" s="76"/>
      <c r="G76" s="76"/>
      <c r="H76" s="39" t="s">
        <v>213</v>
      </c>
      <c r="I76" s="39" t="s">
        <v>222</v>
      </c>
      <c r="J76" s="78" t="s">
        <v>222</v>
      </c>
      <c r="K76" s="78"/>
      <c r="L76" s="78"/>
      <c r="M76" s="78"/>
    </row>
    <row r="77" spans="1:13">
      <c r="A77" s="76" t="s">
        <v>76</v>
      </c>
      <c r="B77" s="76"/>
      <c r="C77" s="76"/>
      <c r="D77" s="76" t="s">
        <v>73</v>
      </c>
      <c r="E77" s="76"/>
      <c r="F77" s="76"/>
      <c r="G77" s="76"/>
      <c r="H77" s="39" t="s">
        <v>213</v>
      </c>
      <c r="I77" s="39" t="s">
        <v>222</v>
      </c>
      <c r="J77" s="78" t="s">
        <v>222</v>
      </c>
      <c r="K77" s="78"/>
      <c r="L77" s="78"/>
      <c r="M77" s="78"/>
    </row>
    <row r="78" spans="1:13" ht="15">
      <c r="A78" s="76" t="s">
        <v>77</v>
      </c>
      <c r="B78" s="76"/>
      <c r="C78" s="76"/>
      <c r="D78" s="76" t="s">
        <v>73</v>
      </c>
      <c r="E78" s="76"/>
      <c r="F78" s="76"/>
      <c r="G78" s="76"/>
      <c r="H78" s="39" t="s">
        <v>210</v>
      </c>
      <c r="I78" s="39">
        <v>1</v>
      </c>
      <c r="J78" s="79" t="s">
        <v>294</v>
      </c>
      <c r="K78" s="78"/>
      <c r="L78" s="78"/>
      <c r="M78" s="78"/>
    </row>
    <row r="80" spans="1:13">
      <c r="A80" s="3" t="s">
        <v>78</v>
      </c>
    </row>
    <row r="81" spans="1:13">
      <c r="A81" s="65" t="s">
        <v>79</v>
      </c>
      <c r="B81" s="65"/>
      <c r="C81" s="65"/>
      <c r="D81" s="65"/>
      <c r="E81" s="65"/>
      <c r="F81" s="65"/>
      <c r="G81" s="65"/>
      <c r="H81" s="36" t="s">
        <v>53</v>
      </c>
      <c r="I81" s="36" t="s">
        <v>80</v>
      </c>
      <c r="J81" s="65" t="s">
        <v>65</v>
      </c>
      <c r="K81" s="65"/>
      <c r="L81" s="65"/>
      <c r="M81" s="65"/>
    </row>
    <row r="82" spans="1:13">
      <c r="A82" s="76" t="s">
        <v>81</v>
      </c>
      <c r="B82" s="76"/>
      <c r="C82" s="76"/>
      <c r="D82" s="76"/>
      <c r="E82" s="76"/>
      <c r="F82" s="76"/>
      <c r="G82" s="76"/>
      <c r="H82" s="39" t="s">
        <v>213</v>
      </c>
      <c r="I82" s="39" t="s">
        <v>222</v>
      </c>
      <c r="J82" s="78" t="s">
        <v>222</v>
      </c>
      <c r="K82" s="78"/>
      <c r="L82" s="78"/>
      <c r="M82" s="78"/>
    </row>
    <row r="83" spans="1:13">
      <c r="A83" s="76" t="s">
        <v>82</v>
      </c>
      <c r="B83" s="76"/>
      <c r="C83" s="76"/>
      <c r="D83" s="76"/>
      <c r="E83" s="76"/>
      <c r="F83" s="76"/>
      <c r="G83" s="76"/>
      <c r="H83" s="39" t="s">
        <v>213</v>
      </c>
      <c r="I83" s="39" t="s">
        <v>222</v>
      </c>
      <c r="J83" s="78" t="s">
        <v>222</v>
      </c>
      <c r="K83" s="78"/>
      <c r="L83" s="78"/>
      <c r="M83" s="78"/>
    </row>
    <row r="84" spans="1:13">
      <c r="A84" s="76" t="s">
        <v>83</v>
      </c>
      <c r="B84" s="76"/>
      <c r="C84" s="76"/>
      <c r="D84" s="76"/>
      <c r="E84" s="76"/>
      <c r="F84" s="76"/>
      <c r="G84" s="76"/>
      <c r="H84" s="39" t="s">
        <v>213</v>
      </c>
      <c r="I84" s="39" t="s">
        <v>222</v>
      </c>
      <c r="J84" s="78" t="s">
        <v>222</v>
      </c>
      <c r="K84" s="78"/>
      <c r="L84" s="78"/>
      <c r="M84" s="78"/>
    </row>
    <row r="85" spans="1:13">
      <c r="A85" s="76" t="s">
        <v>84</v>
      </c>
      <c r="B85" s="76"/>
      <c r="C85" s="76"/>
      <c r="D85" s="76"/>
      <c r="E85" s="76"/>
      <c r="F85" s="76"/>
      <c r="G85" s="76"/>
      <c r="H85" s="39" t="s">
        <v>213</v>
      </c>
      <c r="I85" s="39" t="s">
        <v>222</v>
      </c>
      <c r="J85" s="78" t="s">
        <v>222</v>
      </c>
      <c r="K85" s="78"/>
      <c r="L85" s="78"/>
      <c r="M85" s="78"/>
    </row>
    <row r="86" spans="1:13">
      <c r="A86" s="76" t="s">
        <v>77</v>
      </c>
      <c r="B86" s="76"/>
      <c r="C86" s="76"/>
      <c r="D86" s="76"/>
      <c r="E86" s="76"/>
      <c r="F86" s="76"/>
      <c r="G86" s="76"/>
      <c r="H86" s="39" t="s">
        <v>213</v>
      </c>
      <c r="I86" s="39" t="s">
        <v>222</v>
      </c>
      <c r="J86" s="78" t="s">
        <v>222</v>
      </c>
      <c r="K86" s="78"/>
      <c r="L86" s="78"/>
      <c r="M86" s="78"/>
    </row>
    <row r="87" spans="1:13">
      <c r="A87" s="2"/>
    </row>
    <row r="88" spans="1:13">
      <c r="A88" s="3" t="s">
        <v>85</v>
      </c>
    </row>
    <row r="89" spans="1:13" ht="24.75" customHeight="1">
      <c r="A89" s="36" t="s">
        <v>86</v>
      </c>
      <c r="B89" s="65" t="s">
        <v>87</v>
      </c>
      <c r="C89" s="65"/>
      <c r="D89" s="65"/>
      <c r="E89" s="36" t="s">
        <v>88</v>
      </c>
      <c r="F89" s="65" t="s">
        <v>89</v>
      </c>
      <c r="G89" s="65"/>
      <c r="H89" s="65"/>
      <c r="I89" s="65"/>
      <c r="J89" s="65" t="s">
        <v>65</v>
      </c>
      <c r="K89" s="65"/>
      <c r="L89" s="65"/>
      <c r="M89" s="65"/>
    </row>
    <row r="90" spans="1:13" ht="104.1" customHeight="1">
      <c r="A90" s="30" t="s">
        <v>90</v>
      </c>
      <c r="B90" s="76" t="s">
        <v>91</v>
      </c>
      <c r="C90" s="76"/>
      <c r="D90" s="76"/>
      <c r="E90" s="30" t="s">
        <v>210</v>
      </c>
      <c r="F90" s="76" t="s">
        <v>309</v>
      </c>
      <c r="G90" s="76"/>
      <c r="H90" s="76"/>
      <c r="I90" s="76"/>
      <c r="J90" s="84" t="s">
        <v>285</v>
      </c>
      <c r="K90" s="85"/>
      <c r="L90" s="85"/>
      <c r="M90" s="86"/>
    </row>
    <row r="91" spans="1:13" ht="40.5" customHeight="1">
      <c r="A91" s="30" t="s">
        <v>90</v>
      </c>
      <c r="B91" s="76" t="s">
        <v>92</v>
      </c>
      <c r="C91" s="76"/>
      <c r="D91" s="76"/>
      <c r="E91" s="30" t="s">
        <v>210</v>
      </c>
      <c r="F91" s="76" t="s">
        <v>301</v>
      </c>
      <c r="G91" s="76"/>
      <c r="H91" s="76"/>
      <c r="I91" s="76"/>
      <c r="J91" s="84" t="s">
        <v>286</v>
      </c>
      <c r="K91" s="85"/>
      <c r="L91" s="85"/>
      <c r="M91" s="86"/>
    </row>
    <row r="92" spans="1:13" ht="43.5" customHeight="1">
      <c r="A92" s="30" t="s">
        <v>93</v>
      </c>
      <c r="B92" s="76" t="s">
        <v>316</v>
      </c>
      <c r="C92" s="76"/>
      <c r="D92" s="76"/>
      <c r="E92" s="30" t="s">
        <v>210</v>
      </c>
      <c r="F92" s="76" t="s">
        <v>233</v>
      </c>
      <c r="G92" s="76"/>
      <c r="H92" s="76"/>
      <c r="I92" s="76"/>
      <c r="J92" s="84" t="s">
        <v>288</v>
      </c>
      <c r="K92" s="85"/>
      <c r="L92" s="85"/>
      <c r="M92" s="86"/>
    </row>
    <row r="93" spans="1:13" ht="43.5" customHeight="1">
      <c r="A93" s="30" t="s">
        <v>93</v>
      </c>
      <c r="B93" s="76" t="s">
        <v>94</v>
      </c>
      <c r="C93" s="76"/>
      <c r="D93" s="76"/>
      <c r="E93" s="30" t="s">
        <v>210</v>
      </c>
      <c r="F93" s="76" t="s">
        <v>247</v>
      </c>
      <c r="G93" s="76"/>
      <c r="H93" s="76"/>
      <c r="I93" s="76"/>
      <c r="J93" s="84" t="s">
        <v>303</v>
      </c>
      <c r="K93" s="85"/>
      <c r="L93" s="85"/>
      <c r="M93" s="86"/>
    </row>
    <row r="94" spans="1:13" ht="41.25" customHeight="1">
      <c r="A94" s="18" t="s">
        <v>93</v>
      </c>
      <c r="B94" s="80" t="s">
        <v>95</v>
      </c>
      <c r="C94" s="80"/>
      <c r="D94" s="80"/>
      <c r="E94" s="18" t="s">
        <v>210</v>
      </c>
      <c r="F94" s="76" t="s">
        <v>248</v>
      </c>
      <c r="G94" s="76"/>
      <c r="H94" s="76"/>
      <c r="I94" s="76"/>
      <c r="J94" s="82" t="s">
        <v>292</v>
      </c>
      <c r="K94" s="55"/>
      <c r="L94" s="55"/>
      <c r="M94" s="55"/>
    </row>
    <row r="95" spans="1:13" ht="65.25" customHeight="1">
      <c r="A95" s="18" t="s">
        <v>93</v>
      </c>
      <c r="B95" s="80" t="s">
        <v>96</v>
      </c>
      <c r="C95" s="80"/>
      <c r="D95" s="80"/>
      <c r="E95" s="18" t="s">
        <v>210</v>
      </c>
      <c r="F95" s="76" t="s">
        <v>308</v>
      </c>
      <c r="G95" s="76"/>
      <c r="H95" s="76"/>
      <c r="I95" s="76"/>
      <c r="J95" s="82" t="s">
        <v>293</v>
      </c>
      <c r="K95" s="55"/>
      <c r="L95" s="55"/>
      <c r="M95" s="55"/>
    </row>
    <row r="96" spans="1:13" ht="69" customHeight="1">
      <c r="A96" s="18" t="s">
        <v>97</v>
      </c>
      <c r="B96" s="80" t="s">
        <v>98</v>
      </c>
      <c r="C96" s="80"/>
      <c r="D96" s="80"/>
      <c r="E96" s="18" t="s">
        <v>210</v>
      </c>
      <c r="F96" s="81" t="s">
        <v>302</v>
      </c>
      <c r="G96" s="81"/>
      <c r="H96" s="81"/>
      <c r="I96" s="81"/>
      <c r="J96" s="82" t="s">
        <v>266</v>
      </c>
      <c r="K96" s="55"/>
      <c r="L96" s="55"/>
      <c r="M96" s="55"/>
    </row>
    <row r="97" spans="1:13" ht="69.75" customHeight="1">
      <c r="A97" s="18" t="s">
        <v>97</v>
      </c>
      <c r="B97" s="80" t="s">
        <v>99</v>
      </c>
      <c r="C97" s="80"/>
      <c r="D97" s="80"/>
      <c r="E97" s="18"/>
      <c r="F97" s="81" t="s">
        <v>249</v>
      </c>
      <c r="G97" s="81"/>
      <c r="H97" s="81"/>
      <c r="I97" s="81"/>
      <c r="J97" s="83"/>
      <c r="K97" s="55"/>
      <c r="L97" s="55"/>
      <c r="M97" s="55"/>
    </row>
    <row r="98" spans="1:13" ht="36" customHeight="1">
      <c r="A98" s="30" t="s">
        <v>97</v>
      </c>
      <c r="B98" s="76" t="s">
        <v>100</v>
      </c>
      <c r="C98" s="76"/>
      <c r="D98" s="76"/>
      <c r="E98" s="30"/>
      <c r="F98" s="81" t="s">
        <v>249</v>
      </c>
      <c r="G98" s="81"/>
      <c r="H98" s="81"/>
      <c r="I98" s="81"/>
      <c r="J98" s="83"/>
      <c r="K98" s="55"/>
      <c r="L98" s="55"/>
      <c r="M98" s="55"/>
    </row>
    <row r="99" spans="1:13" ht="60.75" customHeight="1">
      <c r="A99" s="30" t="s">
        <v>97</v>
      </c>
      <c r="B99" s="76" t="s">
        <v>101</v>
      </c>
      <c r="C99" s="76"/>
      <c r="D99" s="76"/>
      <c r="E99" s="30"/>
      <c r="F99" s="81" t="s">
        <v>249</v>
      </c>
      <c r="G99" s="81"/>
      <c r="H99" s="81"/>
      <c r="I99" s="81"/>
      <c r="J99" s="83"/>
      <c r="K99" s="55"/>
      <c r="L99" s="55"/>
      <c r="M99" s="55"/>
    </row>
    <row r="100" spans="1:13" ht="66" customHeight="1">
      <c r="A100" s="30" t="s">
        <v>97</v>
      </c>
      <c r="B100" s="76" t="s">
        <v>102</v>
      </c>
      <c r="C100" s="76"/>
      <c r="D100" s="76"/>
      <c r="E100" s="30"/>
      <c r="F100" s="81" t="s">
        <v>249</v>
      </c>
      <c r="G100" s="81"/>
      <c r="H100" s="81"/>
      <c r="I100" s="81"/>
      <c r="J100" s="55"/>
      <c r="K100" s="55"/>
      <c r="L100" s="55"/>
      <c r="M100" s="55"/>
    </row>
    <row r="101" spans="1:13" ht="50.25" customHeight="1">
      <c r="A101" s="30" t="s">
        <v>103</v>
      </c>
      <c r="B101" s="76" t="s">
        <v>104</v>
      </c>
      <c r="C101" s="76"/>
      <c r="D101" s="76"/>
      <c r="E101" s="30"/>
      <c r="F101" s="81" t="s">
        <v>249</v>
      </c>
      <c r="G101" s="81"/>
      <c r="H101" s="81"/>
      <c r="I101" s="81"/>
      <c r="J101" s="55"/>
      <c r="K101" s="55"/>
      <c r="L101" s="55"/>
      <c r="M101" s="55"/>
    </row>
    <row r="102" spans="1:13" ht="22.5" customHeight="1">
      <c r="A102" s="87" t="s">
        <v>105</v>
      </c>
      <c r="B102" s="87"/>
      <c r="C102" s="87"/>
      <c r="D102" s="66" t="s">
        <v>250</v>
      </c>
      <c r="E102" s="66"/>
      <c r="F102" s="66"/>
      <c r="G102" s="66"/>
      <c r="H102" s="66"/>
      <c r="I102" s="66"/>
      <c r="J102" s="66"/>
      <c r="K102" s="66"/>
      <c r="L102" s="66"/>
      <c r="M102" s="66"/>
    </row>
    <row r="103" spans="1:13">
      <c r="A103" s="5"/>
    </row>
    <row r="104" spans="1:13">
      <c r="A104" s="3" t="s">
        <v>106</v>
      </c>
    </row>
    <row r="105" spans="1:13" ht="24.75" customHeight="1">
      <c r="A105" s="65" t="s">
        <v>107</v>
      </c>
      <c r="B105" s="65"/>
      <c r="C105" s="65"/>
      <c r="D105" s="65"/>
      <c r="E105" s="36" t="s">
        <v>108</v>
      </c>
      <c r="F105" s="70" t="s">
        <v>40</v>
      </c>
      <c r="G105" s="71"/>
      <c r="H105" s="72"/>
      <c r="I105" s="70" t="s">
        <v>41</v>
      </c>
      <c r="J105" s="71"/>
      <c r="K105" s="71"/>
      <c r="L105" s="71"/>
      <c r="M105" s="72"/>
    </row>
    <row r="106" spans="1:13">
      <c r="A106" s="90" t="s">
        <v>250</v>
      </c>
      <c r="B106" s="91"/>
      <c r="C106" s="91"/>
      <c r="D106" s="92"/>
      <c r="E106" s="88"/>
      <c r="F106" s="38" t="s">
        <v>43</v>
      </c>
      <c r="G106" s="38" t="s">
        <v>44</v>
      </c>
      <c r="H106" s="38" t="s">
        <v>45</v>
      </c>
      <c r="I106" s="38" t="s">
        <v>46</v>
      </c>
      <c r="J106" s="38" t="s">
        <v>47</v>
      </c>
      <c r="K106" s="38" t="s">
        <v>48</v>
      </c>
      <c r="L106" s="38" t="s">
        <v>49</v>
      </c>
      <c r="M106" s="38" t="s">
        <v>50</v>
      </c>
    </row>
    <row r="107" spans="1:13">
      <c r="A107" s="93"/>
      <c r="B107" s="94"/>
      <c r="C107" s="94"/>
      <c r="D107" s="95"/>
      <c r="E107" s="89"/>
      <c r="F107" s="38"/>
      <c r="G107" s="38"/>
      <c r="H107" s="38"/>
      <c r="I107" s="38"/>
      <c r="J107" s="38"/>
      <c r="K107" s="38"/>
      <c r="L107" s="38"/>
      <c r="M107" s="38"/>
    </row>
    <row r="108" spans="1:13">
      <c r="A108" s="11"/>
      <c r="B108" s="11"/>
      <c r="C108" s="11"/>
      <c r="D108" s="11"/>
      <c r="E108" s="11"/>
      <c r="F108" s="19"/>
      <c r="G108" s="19"/>
      <c r="H108" s="19"/>
      <c r="I108" s="19"/>
      <c r="J108" s="19"/>
      <c r="K108" s="19"/>
      <c r="L108" s="19"/>
      <c r="M108" s="19"/>
    </row>
    <row r="109" spans="1:13">
      <c r="A109" s="3" t="s">
        <v>109</v>
      </c>
    </row>
    <row r="110" spans="1:13" ht="60" customHeight="1">
      <c r="A110" s="65" t="s">
        <v>110</v>
      </c>
      <c r="B110" s="65"/>
      <c r="C110" s="65"/>
      <c r="D110" s="65"/>
      <c r="E110" s="36" t="s">
        <v>111</v>
      </c>
      <c r="F110" s="36" t="s">
        <v>112</v>
      </c>
      <c r="G110" s="65" t="s">
        <v>113</v>
      </c>
      <c r="H110" s="65"/>
      <c r="I110" s="65"/>
      <c r="J110" s="65" t="s">
        <v>42</v>
      </c>
      <c r="K110" s="65"/>
      <c r="L110" s="65"/>
      <c r="M110" s="65"/>
    </row>
    <row r="111" spans="1:13" ht="355.5" customHeight="1">
      <c r="A111" s="56" t="s">
        <v>275</v>
      </c>
      <c r="B111" s="57"/>
      <c r="C111" s="57"/>
      <c r="D111" s="58"/>
      <c r="E111" s="40" t="s">
        <v>210</v>
      </c>
      <c r="F111" s="31">
        <v>1</v>
      </c>
      <c r="G111" s="96" t="s">
        <v>284</v>
      </c>
      <c r="H111" s="97"/>
      <c r="I111" s="98"/>
      <c r="J111" s="84" t="s">
        <v>287</v>
      </c>
      <c r="K111" s="57"/>
      <c r="L111" s="57"/>
      <c r="M111" s="58"/>
    </row>
    <row r="112" spans="1:13" ht="122.25" customHeight="1">
      <c r="A112" s="56" t="s">
        <v>276</v>
      </c>
      <c r="B112" s="57"/>
      <c r="C112" s="57"/>
      <c r="D112" s="58"/>
      <c r="E112" s="40" t="s">
        <v>210</v>
      </c>
      <c r="F112" s="31">
        <v>1</v>
      </c>
      <c r="G112" s="96" t="s">
        <v>283</v>
      </c>
      <c r="H112" s="97"/>
      <c r="I112" s="98"/>
      <c r="J112" s="84" t="s">
        <v>287</v>
      </c>
      <c r="K112" s="57"/>
      <c r="L112" s="57"/>
      <c r="M112" s="58"/>
    </row>
    <row r="113" spans="1:13" ht="153" customHeight="1">
      <c r="A113" s="56" t="s">
        <v>277</v>
      </c>
      <c r="B113" s="57"/>
      <c r="C113" s="57"/>
      <c r="D113" s="58"/>
      <c r="E113" s="40" t="s">
        <v>210</v>
      </c>
      <c r="F113" s="31">
        <v>1</v>
      </c>
      <c r="G113" s="96" t="s">
        <v>282</v>
      </c>
      <c r="H113" s="97"/>
      <c r="I113" s="98"/>
      <c r="J113" s="84" t="s">
        <v>287</v>
      </c>
      <c r="K113" s="99"/>
      <c r="L113" s="99"/>
      <c r="M113" s="100"/>
    </row>
    <row r="114" spans="1:13" ht="194.25" customHeight="1">
      <c r="A114" s="56" t="s">
        <v>278</v>
      </c>
      <c r="B114" s="57"/>
      <c r="C114" s="57"/>
      <c r="D114" s="58"/>
      <c r="E114" s="40" t="s">
        <v>210</v>
      </c>
      <c r="F114" s="31">
        <v>1</v>
      </c>
      <c r="G114" s="96" t="s">
        <v>281</v>
      </c>
      <c r="H114" s="97"/>
      <c r="I114" s="98"/>
      <c r="J114" s="84" t="s">
        <v>287</v>
      </c>
      <c r="K114" s="99"/>
      <c r="L114" s="99"/>
      <c r="M114" s="100"/>
    </row>
    <row r="115" spans="1:13" ht="98.45" customHeight="1">
      <c r="A115" s="56" t="s">
        <v>279</v>
      </c>
      <c r="B115" s="57"/>
      <c r="C115" s="57"/>
      <c r="D115" s="58"/>
      <c r="E115" s="40" t="s">
        <v>210</v>
      </c>
      <c r="F115" s="31">
        <v>1</v>
      </c>
      <c r="G115" s="96" t="s">
        <v>280</v>
      </c>
      <c r="H115" s="97"/>
      <c r="I115" s="98"/>
      <c r="J115" s="84" t="s">
        <v>287</v>
      </c>
      <c r="K115" s="57"/>
      <c r="L115" s="57"/>
      <c r="M115" s="58"/>
    </row>
    <row r="116" spans="1:13">
      <c r="A116" s="8"/>
      <c r="B116" s="11"/>
      <c r="C116" s="11"/>
      <c r="D116" s="8"/>
      <c r="E116" s="8"/>
      <c r="F116" s="13"/>
      <c r="G116" s="13"/>
      <c r="H116" s="13"/>
      <c r="I116" s="13"/>
      <c r="J116" s="13"/>
      <c r="K116" s="13"/>
      <c r="L116" s="13"/>
      <c r="M116" s="13"/>
    </row>
    <row r="117" spans="1:13">
      <c r="A117" s="3" t="s">
        <v>114</v>
      </c>
    </row>
    <row r="118" spans="1:13" ht="88.9" customHeight="1">
      <c r="A118" s="7" t="s">
        <v>115</v>
      </c>
      <c r="B118" s="7" t="s">
        <v>116</v>
      </c>
      <c r="C118" s="7" t="s">
        <v>117</v>
      </c>
      <c r="D118" s="36" t="s">
        <v>118</v>
      </c>
      <c r="E118" s="36" t="s">
        <v>119</v>
      </c>
      <c r="F118" s="65" t="s">
        <v>65</v>
      </c>
      <c r="G118" s="65"/>
      <c r="H118" s="65"/>
      <c r="I118" s="65"/>
      <c r="J118" s="70" t="s">
        <v>120</v>
      </c>
      <c r="K118" s="72"/>
      <c r="L118" s="7" t="s">
        <v>121</v>
      </c>
      <c r="M118" s="44" t="s">
        <v>122</v>
      </c>
    </row>
    <row r="119" spans="1:13" ht="26.25" customHeight="1">
      <c r="A119" s="48" t="s">
        <v>123</v>
      </c>
      <c r="B119" s="49">
        <v>0</v>
      </c>
      <c r="C119" s="49" t="s">
        <v>222</v>
      </c>
      <c r="D119" s="49" t="s">
        <v>222</v>
      </c>
      <c r="E119" s="49" t="s">
        <v>222</v>
      </c>
      <c r="F119" s="101" t="s">
        <v>222</v>
      </c>
      <c r="G119" s="101"/>
      <c r="H119" s="101"/>
      <c r="I119" s="101"/>
      <c r="J119" s="102" t="s">
        <v>222</v>
      </c>
      <c r="K119" s="102"/>
      <c r="L119" s="49" t="s">
        <v>222</v>
      </c>
      <c r="M119" s="49" t="s">
        <v>222</v>
      </c>
    </row>
    <row r="120" spans="1:13" ht="43.5" customHeight="1">
      <c r="A120" s="48" t="s">
        <v>124</v>
      </c>
      <c r="B120" s="49">
        <v>3</v>
      </c>
      <c r="C120" s="50">
        <v>0.03</v>
      </c>
      <c r="D120" s="50">
        <v>0.97</v>
      </c>
      <c r="E120" s="51">
        <v>0</v>
      </c>
      <c r="F120" s="103" t="s">
        <v>262</v>
      </c>
      <c r="G120" s="102"/>
      <c r="H120" s="102"/>
      <c r="I120" s="102"/>
      <c r="J120" s="102" t="s">
        <v>263</v>
      </c>
      <c r="K120" s="102"/>
      <c r="L120" s="52" t="s">
        <v>264</v>
      </c>
      <c r="M120" s="49" t="s">
        <v>222</v>
      </c>
    </row>
    <row r="121" spans="1:13">
      <c r="A121" s="48" t="s">
        <v>125</v>
      </c>
      <c r="B121" s="49">
        <v>0</v>
      </c>
      <c r="C121" s="49" t="s">
        <v>222</v>
      </c>
      <c r="D121" s="49" t="s">
        <v>222</v>
      </c>
      <c r="E121" s="49" t="s">
        <v>222</v>
      </c>
      <c r="F121" s="101" t="s">
        <v>222</v>
      </c>
      <c r="G121" s="101"/>
      <c r="H121" s="101"/>
      <c r="I121" s="101"/>
      <c r="J121" s="102" t="s">
        <v>222</v>
      </c>
      <c r="K121" s="102"/>
      <c r="L121" s="49" t="s">
        <v>222</v>
      </c>
      <c r="M121" s="49" t="s">
        <v>222</v>
      </c>
    </row>
    <row r="122" spans="1:13" ht="21" customHeight="1">
      <c r="A122" s="48" t="s">
        <v>126</v>
      </c>
      <c r="B122" s="49">
        <v>0</v>
      </c>
      <c r="C122" s="49" t="s">
        <v>222</v>
      </c>
      <c r="D122" s="49" t="s">
        <v>222</v>
      </c>
      <c r="E122" s="49" t="s">
        <v>222</v>
      </c>
      <c r="F122" s="104" t="s">
        <v>262</v>
      </c>
      <c r="G122" s="102"/>
      <c r="H122" s="102"/>
      <c r="I122" s="102"/>
      <c r="J122" s="102"/>
      <c r="K122" s="102"/>
      <c r="L122" s="52"/>
      <c r="M122" s="49" t="s">
        <v>222</v>
      </c>
    </row>
    <row r="123" spans="1:13">
      <c r="A123" s="10"/>
      <c r="B123" s="10"/>
      <c r="C123" s="10"/>
      <c r="D123" s="10"/>
      <c r="E123" s="10"/>
      <c r="F123" s="8"/>
      <c r="G123" s="13"/>
      <c r="H123" s="13"/>
      <c r="I123" s="13"/>
      <c r="J123" s="12"/>
      <c r="K123" s="12"/>
      <c r="L123" s="12"/>
      <c r="M123" s="12"/>
    </row>
    <row r="124" spans="1:13">
      <c r="A124" s="3" t="s">
        <v>127</v>
      </c>
    </row>
    <row r="125" spans="1:13">
      <c r="A125" s="65" t="s">
        <v>128</v>
      </c>
      <c r="B125" s="65"/>
      <c r="C125" s="65"/>
      <c r="D125" s="65"/>
      <c r="E125" s="65"/>
      <c r="F125" s="65"/>
      <c r="G125" s="65"/>
      <c r="H125" s="65"/>
      <c r="I125" s="36" t="s">
        <v>53</v>
      </c>
      <c r="J125" s="65" t="s">
        <v>129</v>
      </c>
      <c r="K125" s="65"/>
      <c r="L125" s="65"/>
      <c r="M125" s="65"/>
    </row>
    <row r="126" spans="1:13" ht="20.25" customHeight="1">
      <c r="A126" s="76" t="s">
        <v>130</v>
      </c>
      <c r="B126" s="76"/>
      <c r="C126" s="76"/>
      <c r="D126" s="76"/>
      <c r="E126" s="76"/>
      <c r="F126" s="76"/>
      <c r="G126" s="76"/>
      <c r="H126" s="76"/>
      <c r="I126" s="30" t="s">
        <v>223</v>
      </c>
      <c r="J126" s="104" t="s">
        <v>265</v>
      </c>
      <c r="K126" s="105"/>
      <c r="L126" s="105"/>
      <c r="M126" s="105"/>
    </row>
    <row r="127" spans="1:13" ht="24" customHeight="1">
      <c r="A127" s="76" t="s">
        <v>131</v>
      </c>
      <c r="B127" s="76"/>
      <c r="C127" s="76"/>
      <c r="D127" s="76"/>
      <c r="E127" s="76"/>
      <c r="F127" s="76"/>
      <c r="G127" s="76"/>
      <c r="H127" s="76"/>
      <c r="I127" s="30" t="s">
        <v>223</v>
      </c>
      <c r="J127" s="103" t="s">
        <v>307</v>
      </c>
      <c r="K127" s="105"/>
      <c r="L127" s="105"/>
      <c r="M127" s="105"/>
    </row>
    <row r="128" spans="1:13" ht="9.9499999999999993" customHeight="1">
      <c r="A128" s="14"/>
      <c r="B128" s="14"/>
      <c r="C128" s="14"/>
      <c r="D128" s="14"/>
      <c r="E128" s="14"/>
      <c r="F128" s="14"/>
      <c r="G128" s="14"/>
      <c r="H128" s="14"/>
      <c r="J128" s="47"/>
      <c r="K128" s="47"/>
      <c r="L128" s="47"/>
      <c r="M128" s="47"/>
    </row>
    <row r="129" spans="1:13">
      <c r="A129" s="3" t="s">
        <v>132</v>
      </c>
    </row>
    <row r="130" spans="1:13" ht="30.75" customHeight="1">
      <c r="A130" s="70" t="s">
        <v>133</v>
      </c>
      <c r="B130" s="71"/>
      <c r="C130" s="71"/>
      <c r="D130" s="71"/>
      <c r="E130" s="71"/>
      <c r="F130" s="71"/>
      <c r="G130" s="71"/>
      <c r="H130" s="72"/>
      <c r="I130" s="36" t="s">
        <v>53</v>
      </c>
      <c r="J130" s="65" t="s">
        <v>129</v>
      </c>
      <c r="K130" s="65"/>
      <c r="L130" s="65"/>
      <c r="M130" s="65"/>
    </row>
    <row r="131" spans="1:13" ht="20.25" customHeight="1">
      <c r="A131" s="76" t="s">
        <v>134</v>
      </c>
      <c r="B131" s="76"/>
      <c r="C131" s="76"/>
      <c r="D131" s="76"/>
      <c r="E131" s="76"/>
      <c r="F131" s="76"/>
      <c r="G131" s="76"/>
      <c r="H131" s="76"/>
      <c r="I131" s="40" t="s">
        <v>210</v>
      </c>
      <c r="J131" s="106" t="s">
        <v>306</v>
      </c>
      <c r="K131" s="107"/>
      <c r="L131" s="107"/>
      <c r="M131" s="108"/>
    </row>
    <row r="132" spans="1:13" ht="22.5" customHeight="1">
      <c r="A132" s="76" t="s">
        <v>135</v>
      </c>
      <c r="B132" s="76"/>
      <c r="C132" s="76"/>
      <c r="D132" s="76"/>
      <c r="E132" s="76"/>
      <c r="F132" s="76"/>
      <c r="G132" s="76"/>
      <c r="H132" s="76"/>
      <c r="I132" s="40" t="s">
        <v>210</v>
      </c>
      <c r="J132" s="106" t="s">
        <v>305</v>
      </c>
      <c r="K132" s="107"/>
      <c r="L132" s="107"/>
      <c r="M132" s="108"/>
    </row>
    <row r="134" spans="1:13">
      <c r="A134" s="3" t="s">
        <v>136</v>
      </c>
    </row>
    <row r="135" spans="1:13" ht="24.75" customHeight="1">
      <c r="A135" s="65" t="s">
        <v>137</v>
      </c>
      <c r="B135" s="65"/>
      <c r="C135" s="65" t="s">
        <v>138</v>
      </c>
      <c r="D135" s="65"/>
      <c r="E135" s="65" t="s">
        <v>139</v>
      </c>
      <c r="F135" s="65" t="s">
        <v>140</v>
      </c>
      <c r="G135" s="65"/>
      <c r="H135" s="65" t="s">
        <v>141</v>
      </c>
      <c r="I135" s="65" t="s">
        <v>142</v>
      </c>
      <c r="J135" s="65"/>
      <c r="K135" s="65"/>
      <c r="L135" s="65" t="s">
        <v>143</v>
      </c>
      <c r="M135" s="65"/>
    </row>
    <row r="136" spans="1:13" ht="27.75" customHeight="1">
      <c r="A136" s="70" t="s">
        <v>144</v>
      </c>
      <c r="B136" s="72"/>
      <c r="C136" s="36" t="s">
        <v>145</v>
      </c>
      <c r="D136" s="36" t="s">
        <v>146</v>
      </c>
      <c r="E136" s="65"/>
      <c r="F136" s="36" t="s">
        <v>147</v>
      </c>
      <c r="G136" s="36" t="s">
        <v>148</v>
      </c>
      <c r="H136" s="65"/>
      <c r="I136" s="65"/>
      <c r="J136" s="65"/>
      <c r="K136" s="65"/>
      <c r="L136" s="65"/>
      <c r="M136" s="65"/>
    </row>
    <row r="137" spans="1:13" ht="102.75" customHeight="1">
      <c r="A137" s="55" t="s">
        <v>199</v>
      </c>
      <c r="B137" s="55"/>
      <c r="C137" s="38">
        <v>1</v>
      </c>
      <c r="D137" s="29" t="s">
        <v>267</v>
      </c>
      <c r="E137" s="38" t="s">
        <v>226</v>
      </c>
      <c r="F137" s="37">
        <v>72</v>
      </c>
      <c r="G137" s="38">
        <v>66</v>
      </c>
      <c r="H137" s="34">
        <f>+G137/F137</f>
        <v>0.91666666666666663</v>
      </c>
      <c r="I137" s="124" t="s">
        <v>317</v>
      </c>
      <c r="J137" s="125"/>
      <c r="K137" s="126"/>
      <c r="L137" s="96" t="s">
        <v>318</v>
      </c>
      <c r="M137" s="98"/>
    </row>
    <row r="138" spans="1:13" ht="123" customHeight="1">
      <c r="A138" s="56" t="s">
        <v>200</v>
      </c>
      <c r="B138" s="58"/>
      <c r="C138" s="38">
        <v>2</v>
      </c>
      <c r="D138" s="29" t="s">
        <v>268</v>
      </c>
      <c r="E138" s="38" t="s">
        <v>269</v>
      </c>
      <c r="F138" s="37">
        <v>93</v>
      </c>
      <c r="G138" s="38">
        <v>86</v>
      </c>
      <c r="H138" s="34">
        <f t="shared" ref="H138:H140" si="0">+G138/F138</f>
        <v>0.92473118279569888</v>
      </c>
      <c r="I138" s="124" t="s">
        <v>270</v>
      </c>
      <c r="J138" s="125"/>
      <c r="K138" s="126"/>
      <c r="L138" s="96" t="s">
        <v>319</v>
      </c>
      <c r="M138" s="127"/>
    </row>
    <row r="139" spans="1:13" ht="123" customHeight="1">
      <c r="A139" s="55" t="s">
        <v>201</v>
      </c>
      <c r="B139" s="55"/>
      <c r="C139" s="38">
        <v>3</v>
      </c>
      <c r="D139" s="29" t="s">
        <v>273</v>
      </c>
      <c r="E139" s="38" t="s">
        <v>227</v>
      </c>
      <c r="F139" s="37">
        <v>99.9</v>
      </c>
      <c r="G139" s="38">
        <v>95.95</v>
      </c>
      <c r="H139" s="35">
        <f t="shared" si="0"/>
        <v>0.96046046046046041</v>
      </c>
      <c r="I139" s="96" t="s">
        <v>271</v>
      </c>
      <c r="J139" s="97"/>
      <c r="K139" s="98"/>
      <c r="L139" s="96" t="s">
        <v>274</v>
      </c>
      <c r="M139" s="127"/>
    </row>
    <row r="140" spans="1:13" ht="102" customHeight="1">
      <c r="A140" s="55" t="s">
        <v>201</v>
      </c>
      <c r="B140" s="55"/>
      <c r="C140" s="38">
        <v>4</v>
      </c>
      <c r="D140" s="29" t="s">
        <v>229</v>
      </c>
      <c r="E140" s="38" t="s">
        <v>228</v>
      </c>
      <c r="F140" s="37">
        <v>87</v>
      </c>
      <c r="G140" s="38">
        <v>90</v>
      </c>
      <c r="H140" s="34">
        <f t="shared" si="0"/>
        <v>1.0344827586206897</v>
      </c>
      <c r="I140" s="96" t="s">
        <v>272</v>
      </c>
      <c r="J140" s="97"/>
      <c r="K140" s="98"/>
      <c r="L140" s="96" t="s">
        <v>312</v>
      </c>
      <c r="M140" s="98"/>
    </row>
    <row r="141" spans="1:13">
      <c r="A141" s="15"/>
    </row>
    <row r="142" spans="1:13">
      <c r="A142" s="3" t="s">
        <v>149</v>
      </c>
      <c r="J142" s="16"/>
    </row>
    <row r="143" spans="1:13" ht="22.5">
      <c r="A143" s="65" t="s">
        <v>150</v>
      </c>
      <c r="B143" s="65"/>
      <c r="C143" s="65"/>
      <c r="D143" s="65" t="s">
        <v>146</v>
      </c>
      <c r="E143" s="65"/>
      <c r="F143" s="65"/>
      <c r="G143" s="65"/>
      <c r="H143" s="36" t="s">
        <v>151</v>
      </c>
      <c r="I143" s="36" t="s">
        <v>152</v>
      </c>
      <c r="J143" s="65" t="s">
        <v>129</v>
      </c>
      <c r="K143" s="65"/>
      <c r="L143" s="65"/>
      <c r="M143" s="65"/>
    </row>
    <row r="144" spans="1:13" ht="30.75" customHeight="1">
      <c r="A144" s="55" t="s">
        <v>230</v>
      </c>
      <c r="B144" s="55"/>
      <c r="C144" s="55"/>
      <c r="D144" s="66" t="s">
        <v>231</v>
      </c>
      <c r="E144" s="66"/>
      <c r="F144" s="66"/>
      <c r="G144" s="66"/>
      <c r="H144" s="32">
        <v>5970581.6200000001</v>
      </c>
      <c r="I144" s="32">
        <v>5502153.1299999999</v>
      </c>
      <c r="J144" s="82" t="s">
        <v>304</v>
      </c>
      <c r="K144" s="55"/>
      <c r="L144" s="55"/>
      <c r="M144" s="55"/>
    </row>
    <row r="145" spans="1:13" ht="34.5" customHeight="1">
      <c r="A145" s="55" t="s">
        <v>230</v>
      </c>
      <c r="B145" s="55"/>
      <c r="C145" s="55"/>
      <c r="D145" s="66" t="s">
        <v>232</v>
      </c>
      <c r="E145" s="66"/>
      <c r="F145" s="66"/>
      <c r="G145" s="66"/>
      <c r="H145" s="32">
        <v>9285389.5299999993</v>
      </c>
      <c r="I145" s="32">
        <v>9135782.8599999994</v>
      </c>
      <c r="J145" s="82" t="s">
        <v>304</v>
      </c>
      <c r="K145" s="55"/>
      <c r="L145" s="55"/>
      <c r="M145" s="55"/>
    </row>
    <row r="146" spans="1:13">
      <c r="H146" s="20"/>
      <c r="I146" s="20"/>
      <c r="J146" s="20"/>
      <c r="K146" s="20"/>
      <c r="L146" s="20"/>
      <c r="M146" s="20"/>
    </row>
    <row r="147" spans="1:13">
      <c r="A147" s="3" t="s">
        <v>153</v>
      </c>
    </row>
    <row r="148" spans="1:13" ht="23.25" customHeight="1">
      <c r="A148" s="65" t="s">
        <v>154</v>
      </c>
      <c r="B148" s="65"/>
      <c r="C148" s="65" t="s">
        <v>155</v>
      </c>
      <c r="D148" s="65"/>
      <c r="E148" s="65" t="s">
        <v>156</v>
      </c>
      <c r="F148" s="65"/>
      <c r="G148" s="65" t="s">
        <v>157</v>
      </c>
      <c r="H148" s="65"/>
      <c r="I148" s="65"/>
      <c r="J148" s="65" t="s">
        <v>158</v>
      </c>
      <c r="K148" s="65"/>
      <c r="L148" s="65"/>
      <c r="M148" s="36" t="s">
        <v>159</v>
      </c>
    </row>
    <row r="149" spans="1:13">
      <c r="A149" s="109">
        <v>15255971.15</v>
      </c>
      <c r="B149" s="110"/>
      <c r="C149" s="109">
        <v>15205968.65</v>
      </c>
      <c r="D149" s="110"/>
      <c r="E149" s="109">
        <v>14587933.49</v>
      </c>
      <c r="F149" s="110"/>
      <c r="G149" s="111">
        <v>50002.5</v>
      </c>
      <c r="H149" s="112"/>
      <c r="I149" s="113"/>
      <c r="J149" s="111">
        <v>50002.5</v>
      </c>
      <c r="K149" s="112"/>
      <c r="L149" s="113"/>
      <c r="M149" s="33">
        <v>0.95950000000000002</v>
      </c>
    </row>
    <row r="150" spans="1:13">
      <c r="A150" s="5"/>
    </row>
    <row r="151" spans="1:13">
      <c r="A151" s="3" t="s">
        <v>160</v>
      </c>
    </row>
    <row r="152" spans="1:13" ht="19.5" customHeight="1">
      <c r="A152" s="65" t="s">
        <v>161</v>
      </c>
      <c r="B152" s="65"/>
      <c r="C152" s="65"/>
      <c r="D152" s="65"/>
      <c r="E152" s="65"/>
      <c r="F152" s="65" t="s">
        <v>162</v>
      </c>
      <c r="G152" s="65"/>
      <c r="H152" s="65"/>
      <c r="I152" s="65"/>
      <c r="J152" s="65" t="s">
        <v>65</v>
      </c>
      <c r="K152" s="65"/>
      <c r="L152" s="65"/>
      <c r="M152" s="65"/>
    </row>
    <row r="153" spans="1:13" ht="22.9" customHeight="1">
      <c r="A153" s="65"/>
      <c r="B153" s="65"/>
      <c r="C153" s="65"/>
      <c r="D153" s="65"/>
      <c r="E153" s="65"/>
      <c r="F153" s="36" t="s">
        <v>163</v>
      </c>
      <c r="G153" s="36" t="s">
        <v>164</v>
      </c>
      <c r="H153" s="36" t="s">
        <v>165</v>
      </c>
      <c r="I153" s="36" t="s">
        <v>166</v>
      </c>
      <c r="J153" s="65"/>
      <c r="K153" s="65"/>
      <c r="L153" s="65"/>
      <c r="M153" s="65"/>
    </row>
    <row r="154" spans="1:13" ht="18.75" customHeight="1">
      <c r="A154" s="96" t="s">
        <v>221</v>
      </c>
      <c r="B154" s="97"/>
      <c r="C154" s="97"/>
      <c r="D154" s="97"/>
      <c r="E154" s="98"/>
      <c r="F154" s="45">
        <v>8</v>
      </c>
      <c r="G154" s="22">
        <v>314555.48</v>
      </c>
      <c r="H154" s="23">
        <v>5</v>
      </c>
      <c r="I154" s="24">
        <f>11812.56+30800+12140+15329.06+8500</f>
        <v>78581.62</v>
      </c>
      <c r="J154" s="84" t="s">
        <v>256</v>
      </c>
      <c r="K154" s="114"/>
      <c r="L154" s="114"/>
      <c r="M154" s="115"/>
    </row>
    <row r="155" spans="1:13" ht="24" customHeight="1">
      <c r="A155" s="96" t="s">
        <v>220</v>
      </c>
      <c r="B155" s="97"/>
      <c r="C155" s="97"/>
      <c r="D155" s="97"/>
      <c r="E155" s="98"/>
      <c r="F155" s="45">
        <v>1</v>
      </c>
      <c r="G155" s="22">
        <v>22754.7</v>
      </c>
      <c r="H155" s="23">
        <v>0</v>
      </c>
      <c r="I155" s="24">
        <v>0</v>
      </c>
      <c r="J155" s="84" t="s">
        <v>256</v>
      </c>
      <c r="K155" s="114"/>
      <c r="L155" s="114"/>
      <c r="M155" s="115"/>
    </row>
    <row r="156" spans="1:13" ht="20.25" customHeight="1">
      <c r="A156" s="96" t="s">
        <v>219</v>
      </c>
      <c r="B156" s="97"/>
      <c r="C156" s="97"/>
      <c r="D156" s="97"/>
      <c r="E156" s="98"/>
      <c r="F156" s="45">
        <v>1</v>
      </c>
      <c r="G156" s="22">
        <v>34768.83</v>
      </c>
      <c r="H156" s="23">
        <v>0</v>
      </c>
      <c r="I156" s="24">
        <v>0</v>
      </c>
      <c r="J156" s="84" t="s">
        <v>256</v>
      </c>
      <c r="K156" s="114"/>
      <c r="L156" s="114"/>
      <c r="M156" s="115"/>
    </row>
    <row r="157" spans="1:13" ht="24" customHeight="1">
      <c r="A157" s="96" t="s">
        <v>218</v>
      </c>
      <c r="B157" s="97"/>
      <c r="C157" s="97"/>
      <c r="D157" s="97"/>
      <c r="E157" s="98"/>
      <c r="F157" s="45">
        <v>5</v>
      </c>
      <c r="G157" s="22">
        <v>179564.98</v>
      </c>
      <c r="H157" s="23">
        <v>1</v>
      </c>
      <c r="I157" s="24">
        <v>10751.3</v>
      </c>
      <c r="J157" s="84" t="s">
        <v>256</v>
      </c>
      <c r="K157" s="114"/>
      <c r="L157" s="114"/>
      <c r="M157" s="115"/>
    </row>
    <row r="158" spans="1:13" ht="24" customHeight="1">
      <c r="A158" s="96" t="s">
        <v>217</v>
      </c>
      <c r="B158" s="97"/>
      <c r="C158" s="97"/>
      <c r="D158" s="97"/>
      <c r="E158" s="98"/>
      <c r="F158" s="45">
        <v>11</v>
      </c>
      <c r="G158" s="22">
        <v>555518.80000000005</v>
      </c>
      <c r="H158" s="23">
        <v>5</v>
      </c>
      <c r="I158" s="24">
        <v>136776.88</v>
      </c>
      <c r="J158" s="84" t="s">
        <v>256</v>
      </c>
      <c r="K158" s="114"/>
      <c r="L158" s="114"/>
      <c r="M158" s="115"/>
    </row>
    <row r="159" spans="1:13" ht="24" customHeight="1">
      <c r="A159" s="96" t="s">
        <v>216</v>
      </c>
      <c r="B159" s="97"/>
      <c r="C159" s="97"/>
      <c r="D159" s="97"/>
      <c r="E159" s="98"/>
      <c r="F159" s="25">
        <v>54</v>
      </c>
      <c r="G159" s="26">
        <v>170508.99</v>
      </c>
      <c r="H159" s="25">
        <v>54</v>
      </c>
      <c r="I159" s="24">
        <v>170508.99</v>
      </c>
      <c r="J159" s="84" t="s">
        <v>256</v>
      </c>
      <c r="K159" s="114"/>
      <c r="L159" s="114"/>
      <c r="M159" s="115"/>
    </row>
    <row r="160" spans="1:13" ht="24" customHeight="1">
      <c r="A160" s="96" t="s">
        <v>234</v>
      </c>
      <c r="B160" s="97"/>
      <c r="C160" s="97"/>
      <c r="D160" s="97"/>
      <c r="E160" s="98"/>
      <c r="F160" s="46">
        <v>3</v>
      </c>
      <c r="G160" s="22">
        <v>239484.31</v>
      </c>
      <c r="H160" s="23">
        <v>1</v>
      </c>
      <c r="I160" s="24">
        <v>70796.5</v>
      </c>
      <c r="J160" s="84" t="s">
        <v>256</v>
      </c>
      <c r="K160" s="114"/>
      <c r="L160" s="114"/>
      <c r="M160" s="115"/>
    </row>
    <row r="161" spans="1:13" ht="26.25" customHeight="1">
      <c r="A161" s="96" t="s">
        <v>251</v>
      </c>
      <c r="B161" s="97"/>
      <c r="C161" s="97"/>
      <c r="D161" s="97"/>
      <c r="E161" s="98"/>
      <c r="F161" s="46">
        <v>3</v>
      </c>
      <c r="G161" s="26">
        <v>624853.92000000004</v>
      </c>
      <c r="H161" s="23">
        <v>0</v>
      </c>
      <c r="I161" s="24">
        <v>0</v>
      </c>
      <c r="J161" s="84" t="s">
        <v>256</v>
      </c>
      <c r="K161" s="114"/>
      <c r="L161" s="114"/>
      <c r="M161" s="115"/>
    </row>
    <row r="162" spans="1:13" ht="21" customHeight="1">
      <c r="A162" s="96" t="s">
        <v>252</v>
      </c>
      <c r="B162" s="97"/>
      <c r="C162" s="97"/>
      <c r="D162" s="97"/>
      <c r="E162" s="98"/>
      <c r="F162" s="46">
        <v>2</v>
      </c>
      <c r="G162" s="26">
        <v>30604.57</v>
      </c>
      <c r="H162" s="23">
        <v>0</v>
      </c>
      <c r="I162" s="24">
        <v>0</v>
      </c>
      <c r="J162" s="84" t="s">
        <v>256</v>
      </c>
      <c r="K162" s="114"/>
      <c r="L162" s="114"/>
      <c r="M162" s="115"/>
    </row>
    <row r="163" spans="1:13">
      <c r="A163" s="116"/>
      <c r="B163" s="116"/>
      <c r="C163" s="116"/>
      <c r="D163" s="116"/>
      <c r="E163" s="116"/>
      <c r="F163" s="116"/>
      <c r="G163" s="116"/>
      <c r="H163" s="116"/>
      <c r="I163" s="116"/>
      <c r="J163" s="116"/>
      <c r="K163" s="116"/>
      <c r="L163" s="116"/>
      <c r="M163" s="116"/>
    </row>
    <row r="164" spans="1:13">
      <c r="A164" s="3" t="s">
        <v>167</v>
      </c>
      <c r="B164" s="3"/>
    </row>
    <row r="165" spans="1:13">
      <c r="A165" s="65" t="s">
        <v>150</v>
      </c>
      <c r="B165" s="65"/>
      <c r="C165" s="65"/>
      <c r="D165" s="65"/>
      <c r="E165" s="65"/>
      <c r="F165" s="65" t="s">
        <v>168</v>
      </c>
      <c r="G165" s="65"/>
      <c r="H165" s="65"/>
      <c r="I165" s="36" t="s">
        <v>169</v>
      </c>
      <c r="J165" s="65" t="s">
        <v>65</v>
      </c>
      <c r="K165" s="65"/>
      <c r="L165" s="65"/>
      <c r="M165" s="65"/>
    </row>
    <row r="166" spans="1:13" ht="15" customHeight="1">
      <c r="A166" s="56" t="s">
        <v>253</v>
      </c>
      <c r="B166" s="57"/>
      <c r="C166" s="57"/>
      <c r="D166" s="57"/>
      <c r="E166" s="58"/>
      <c r="F166" s="73" t="s">
        <v>236</v>
      </c>
      <c r="G166" s="74"/>
      <c r="H166" s="75"/>
      <c r="I166" s="138">
        <v>85997.28</v>
      </c>
      <c r="J166" s="106" t="s">
        <v>257</v>
      </c>
      <c r="K166" s="107"/>
      <c r="L166" s="107"/>
      <c r="M166" s="108"/>
    </row>
    <row r="167" spans="1:13" ht="15" customHeight="1">
      <c r="A167" s="56" t="s">
        <v>235</v>
      </c>
      <c r="B167" s="57"/>
      <c r="C167" s="57"/>
      <c r="D167" s="57"/>
      <c r="E167" s="58"/>
      <c r="F167" s="73" t="s">
        <v>254</v>
      </c>
      <c r="G167" s="74"/>
      <c r="H167" s="75"/>
      <c r="I167" s="139">
        <v>18278.150000000001</v>
      </c>
      <c r="J167" s="84" t="s">
        <v>258</v>
      </c>
      <c r="K167" s="99"/>
      <c r="L167" s="99"/>
      <c r="M167" s="100"/>
    </row>
    <row r="168" spans="1:13" ht="15" customHeight="1">
      <c r="A168" s="56" t="s">
        <v>253</v>
      </c>
      <c r="B168" s="57"/>
      <c r="C168" s="57"/>
      <c r="D168" s="57"/>
      <c r="E168" s="58"/>
      <c r="F168" s="131" t="s">
        <v>255</v>
      </c>
      <c r="G168" s="132"/>
      <c r="H168" s="133"/>
      <c r="I168" s="140">
        <v>244988.6</v>
      </c>
      <c r="J168" s="135" t="s">
        <v>259</v>
      </c>
      <c r="K168" s="132"/>
      <c r="L168" s="132"/>
      <c r="M168" s="133"/>
    </row>
    <row r="169" spans="1:13" ht="15" customHeight="1">
      <c r="A169" s="56" t="s">
        <v>235</v>
      </c>
      <c r="B169" s="57"/>
      <c r="C169" s="57"/>
      <c r="D169" s="57"/>
      <c r="E169" s="58"/>
      <c r="F169" s="131" t="s">
        <v>236</v>
      </c>
      <c r="G169" s="132"/>
      <c r="H169" s="133"/>
      <c r="I169" s="140">
        <v>36874.04</v>
      </c>
      <c r="J169" s="135" t="s">
        <v>260</v>
      </c>
      <c r="K169" s="132"/>
      <c r="L169" s="132"/>
      <c r="M169" s="133"/>
    </row>
    <row r="170" spans="1:13" ht="15" customHeight="1">
      <c r="A170" s="56" t="s">
        <v>235</v>
      </c>
      <c r="B170" s="57"/>
      <c r="C170" s="57"/>
      <c r="D170" s="57"/>
      <c r="E170" s="58"/>
      <c r="F170" s="131" t="s">
        <v>255</v>
      </c>
      <c r="G170" s="132"/>
      <c r="H170" s="133"/>
      <c r="I170" s="140">
        <v>23922.93</v>
      </c>
      <c r="J170" s="135" t="s">
        <v>261</v>
      </c>
      <c r="K170" s="136"/>
      <c r="L170" s="136"/>
      <c r="M170" s="137"/>
    </row>
    <row r="171" spans="1:13" ht="15" customHeight="1">
      <c r="A171" s="134"/>
      <c r="B171" s="134"/>
      <c r="C171" s="134"/>
      <c r="D171" s="134"/>
      <c r="E171" s="134"/>
      <c r="F171" s="134"/>
      <c r="G171" s="134"/>
      <c r="H171" s="134"/>
      <c r="I171" s="134"/>
      <c r="J171" s="134"/>
      <c r="K171" s="134"/>
      <c r="L171" s="134"/>
      <c r="M171" s="134"/>
    </row>
    <row r="172" spans="1:13" ht="16.5" customHeight="1">
      <c r="A172" s="3" t="s">
        <v>170</v>
      </c>
    </row>
    <row r="173" spans="1:13" ht="20.25" customHeight="1">
      <c r="A173" s="3" t="s">
        <v>171</v>
      </c>
      <c r="B173" s="3"/>
      <c r="C173" s="41"/>
      <c r="D173" s="41"/>
      <c r="E173" s="41"/>
      <c r="F173" s="117"/>
      <c r="G173" s="117"/>
      <c r="H173" s="117"/>
      <c r="I173" s="117"/>
      <c r="J173" s="117"/>
      <c r="K173" s="117"/>
      <c r="L173" s="117"/>
      <c r="M173" s="117"/>
    </row>
    <row r="174" spans="1:13" ht="37.5" customHeight="1">
      <c r="A174" s="65" t="s">
        <v>172</v>
      </c>
      <c r="B174" s="65"/>
      <c r="C174" s="53" t="s">
        <v>173</v>
      </c>
      <c r="D174" s="53" t="s">
        <v>174</v>
      </c>
      <c r="E174" s="53" t="s">
        <v>175</v>
      </c>
      <c r="F174" s="65" t="s">
        <v>176</v>
      </c>
      <c r="G174" s="65"/>
      <c r="H174" s="65"/>
      <c r="I174" s="65"/>
      <c r="J174" s="65" t="s">
        <v>129</v>
      </c>
      <c r="K174" s="65"/>
      <c r="L174" s="65"/>
      <c r="M174" s="65"/>
    </row>
    <row r="175" spans="1:13" ht="59.25" customHeight="1">
      <c r="A175" s="56" t="s">
        <v>177</v>
      </c>
      <c r="B175" s="58"/>
      <c r="C175" s="38" t="s">
        <v>222</v>
      </c>
      <c r="D175" s="38" t="s">
        <v>222</v>
      </c>
      <c r="E175" s="38" t="s">
        <v>222</v>
      </c>
      <c r="F175" s="56" t="s">
        <v>222</v>
      </c>
      <c r="G175" s="57"/>
      <c r="H175" s="57"/>
      <c r="I175" s="58"/>
      <c r="J175" s="56" t="s">
        <v>222</v>
      </c>
      <c r="K175" s="57"/>
      <c r="L175" s="57"/>
      <c r="M175" s="58"/>
    </row>
    <row r="176" spans="1:13" ht="24" customHeight="1">
      <c r="A176" s="56" t="s">
        <v>178</v>
      </c>
      <c r="B176" s="58"/>
      <c r="C176" s="21"/>
      <c r="D176" s="21"/>
      <c r="E176" s="21"/>
      <c r="F176" s="118"/>
      <c r="G176" s="119"/>
      <c r="H176" s="119"/>
      <c r="I176" s="120"/>
      <c r="J176" s="121"/>
      <c r="K176" s="122"/>
      <c r="L176" s="122"/>
      <c r="M176" s="123"/>
    </row>
    <row r="177" spans="1:13" ht="24" customHeight="1">
      <c r="A177" s="56" t="s">
        <v>179</v>
      </c>
      <c r="B177" s="58"/>
      <c r="C177" s="21"/>
      <c r="D177" s="21"/>
      <c r="E177" s="21"/>
      <c r="F177" s="118"/>
      <c r="G177" s="119"/>
      <c r="H177" s="119"/>
      <c r="I177" s="120"/>
      <c r="J177" s="121"/>
      <c r="K177" s="122"/>
      <c r="L177" s="122"/>
      <c r="M177" s="123"/>
    </row>
    <row r="178" spans="1:13" ht="24" customHeight="1">
      <c r="A178" s="56" t="s">
        <v>180</v>
      </c>
      <c r="B178" s="58"/>
      <c r="C178" s="21"/>
      <c r="D178" s="21"/>
      <c r="E178" s="21"/>
      <c r="F178" s="118"/>
      <c r="G178" s="119"/>
      <c r="H178" s="119"/>
      <c r="I178" s="120"/>
      <c r="J178" s="121"/>
      <c r="K178" s="122"/>
      <c r="L178" s="122"/>
      <c r="M178" s="123"/>
    </row>
    <row r="179" spans="1:13" ht="24" customHeight="1">
      <c r="A179" s="56" t="s">
        <v>181</v>
      </c>
      <c r="B179" s="58"/>
      <c r="C179" s="21"/>
      <c r="D179" s="21"/>
      <c r="E179" s="21"/>
      <c r="F179" s="118"/>
      <c r="G179" s="119"/>
      <c r="H179" s="119"/>
      <c r="I179" s="120"/>
      <c r="J179" s="121"/>
      <c r="K179" s="122"/>
      <c r="L179" s="122"/>
      <c r="M179" s="123"/>
    </row>
    <row r="180" spans="1:13" ht="24" customHeight="1">
      <c r="A180" s="56" t="s">
        <v>182</v>
      </c>
      <c r="B180" s="58"/>
      <c r="C180" s="21"/>
      <c r="D180" s="21"/>
      <c r="E180" s="21"/>
      <c r="F180" s="118"/>
      <c r="G180" s="119"/>
      <c r="H180" s="119"/>
      <c r="I180" s="120"/>
      <c r="J180" s="121"/>
      <c r="K180" s="122"/>
      <c r="L180" s="122"/>
      <c r="M180" s="123"/>
    </row>
    <row r="181" spans="1:13" ht="24" customHeight="1">
      <c r="A181" s="56" t="s">
        <v>183</v>
      </c>
      <c r="B181" s="58"/>
      <c r="C181" s="21"/>
      <c r="D181" s="21"/>
      <c r="E181" s="21"/>
      <c r="F181" s="118"/>
      <c r="G181" s="119"/>
      <c r="H181" s="119"/>
      <c r="I181" s="120"/>
      <c r="J181" s="121"/>
      <c r="K181" s="122"/>
      <c r="L181" s="122"/>
      <c r="M181" s="123"/>
    </row>
    <row r="182" spans="1:13" ht="31.5" customHeight="1">
      <c r="A182" s="56" t="s">
        <v>184</v>
      </c>
      <c r="B182" s="58"/>
      <c r="C182" s="21"/>
      <c r="D182" s="21"/>
      <c r="E182" s="21"/>
      <c r="F182" s="118"/>
      <c r="G182" s="119"/>
      <c r="H182" s="119"/>
      <c r="I182" s="120"/>
      <c r="J182" s="121"/>
      <c r="K182" s="122"/>
      <c r="L182" s="122"/>
      <c r="M182" s="123"/>
    </row>
    <row r="183" spans="1:13" ht="39" customHeight="1">
      <c r="A183" s="56" t="s">
        <v>185</v>
      </c>
      <c r="B183" s="58"/>
      <c r="C183" s="21"/>
      <c r="D183" s="21"/>
      <c r="E183" s="21"/>
      <c r="F183" s="118"/>
      <c r="G183" s="119"/>
      <c r="H183" s="119"/>
      <c r="I183" s="120"/>
      <c r="J183" s="121"/>
      <c r="K183" s="122"/>
      <c r="L183" s="122"/>
      <c r="M183" s="123"/>
    </row>
    <row r="184" spans="1:13" ht="39" customHeight="1">
      <c r="A184" s="56" t="s">
        <v>186</v>
      </c>
      <c r="B184" s="58"/>
      <c r="C184" s="21"/>
      <c r="D184" s="21"/>
      <c r="E184" s="21"/>
      <c r="F184" s="118"/>
      <c r="G184" s="119"/>
      <c r="H184" s="119"/>
      <c r="I184" s="120"/>
      <c r="J184" s="121"/>
      <c r="K184" s="122"/>
      <c r="L184" s="122"/>
      <c r="M184" s="123"/>
    </row>
    <row r="185" spans="1:13" ht="27" customHeight="1">
      <c r="A185" s="56" t="s">
        <v>187</v>
      </c>
      <c r="B185" s="58"/>
      <c r="C185" s="21"/>
      <c r="D185" s="21"/>
      <c r="E185" s="21"/>
      <c r="F185" s="118"/>
      <c r="G185" s="119"/>
      <c r="H185" s="119"/>
      <c r="I185" s="120"/>
      <c r="J185" s="121"/>
      <c r="K185" s="122"/>
      <c r="L185" s="122"/>
      <c r="M185" s="123"/>
    </row>
  </sheetData>
  <mergeCells count="311">
    <mergeCell ref="F168:H168"/>
    <mergeCell ref="F169:H169"/>
    <mergeCell ref="F170:H170"/>
    <mergeCell ref="A171:M171"/>
    <mergeCell ref="J158:M158"/>
    <mergeCell ref="J159:M159"/>
    <mergeCell ref="J160:M160"/>
    <mergeCell ref="A158:E158"/>
    <mergeCell ref="A159:E159"/>
    <mergeCell ref="A160:E160"/>
    <mergeCell ref="A166:E166"/>
    <mergeCell ref="F166:H166"/>
    <mergeCell ref="J166:M166"/>
    <mergeCell ref="A167:E167"/>
    <mergeCell ref="J167:M167"/>
    <mergeCell ref="A168:E168"/>
    <mergeCell ref="J168:M168"/>
    <mergeCell ref="A169:E169"/>
    <mergeCell ref="J169:M169"/>
    <mergeCell ref="A170:E170"/>
    <mergeCell ref="J170:M170"/>
    <mergeCell ref="F167:H167"/>
    <mergeCell ref="A161:E161"/>
    <mergeCell ref="J161:M161"/>
    <mergeCell ref="M53:M56"/>
    <mergeCell ref="B95:D95"/>
    <mergeCell ref="F95:I95"/>
    <mergeCell ref="J95:M95"/>
    <mergeCell ref="A86:G86"/>
    <mergeCell ref="J86:M86"/>
    <mergeCell ref="B89:D89"/>
    <mergeCell ref="F89:I89"/>
    <mergeCell ref="J89:M89"/>
    <mergeCell ref="B90:D90"/>
    <mergeCell ref="F90:I90"/>
    <mergeCell ref="J90:M90"/>
    <mergeCell ref="B91:D91"/>
    <mergeCell ref="F91:I91"/>
    <mergeCell ref="J91:M91"/>
    <mergeCell ref="A81:G81"/>
    <mergeCell ref="J81:M81"/>
    <mergeCell ref="A82:G82"/>
    <mergeCell ref="J82:M82"/>
    <mergeCell ref="A83:G83"/>
    <mergeCell ref="J83:M83"/>
    <mergeCell ref="A84:G84"/>
    <mergeCell ref="J84:M84"/>
    <mergeCell ref="A85:G85"/>
    <mergeCell ref="A138:B138"/>
    <mergeCell ref="A139:B139"/>
    <mergeCell ref="I138:K138"/>
    <mergeCell ref="I139:K139"/>
    <mergeCell ref="L138:M138"/>
    <mergeCell ref="L139:M139"/>
    <mergeCell ref="A46:H46"/>
    <mergeCell ref="I46:J46"/>
    <mergeCell ref="K46:M46"/>
    <mergeCell ref="A47:H47"/>
    <mergeCell ref="I47:J47"/>
    <mergeCell ref="K47:M47"/>
    <mergeCell ref="A132:H132"/>
    <mergeCell ref="J132:M132"/>
    <mergeCell ref="A135:B135"/>
    <mergeCell ref="C135:D135"/>
    <mergeCell ref="F135:G135"/>
    <mergeCell ref="A136:B136"/>
    <mergeCell ref="A137:B137"/>
    <mergeCell ref="I137:K137"/>
    <mergeCell ref="L137:M137"/>
    <mergeCell ref="E135:E136"/>
    <mergeCell ref="H135:H136"/>
    <mergeCell ref="I135:K136"/>
    <mergeCell ref="A183:B183"/>
    <mergeCell ref="F183:I183"/>
    <mergeCell ref="J183:M183"/>
    <mergeCell ref="A184:B184"/>
    <mergeCell ref="F184:I184"/>
    <mergeCell ref="J184:M184"/>
    <mergeCell ref="A185:B185"/>
    <mergeCell ref="F185:I185"/>
    <mergeCell ref="J185:M185"/>
    <mergeCell ref="A180:B180"/>
    <mergeCell ref="F180:I180"/>
    <mergeCell ref="J180:M180"/>
    <mergeCell ref="A181:B181"/>
    <mergeCell ref="F181:I181"/>
    <mergeCell ref="J181:M181"/>
    <mergeCell ref="A182:B182"/>
    <mergeCell ref="F182:I182"/>
    <mergeCell ref="J182:M182"/>
    <mergeCell ref="A177:B177"/>
    <mergeCell ref="F177:I177"/>
    <mergeCell ref="J177:M177"/>
    <mergeCell ref="A178:B178"/>
    <mergeCell ref="F178:I178"/>
    <mergeCell ref="J178:M178"/>
    <mergeCell ref="A179:B179"/>
    <mergeCell ref="F179:I179"/>
    <mergeCell ref="J179:M179"/>
    <mergeCell ref="F173:I173"/>
    <mergeCell ref="J173:M173"/>
    <mergeCell ref="A174:B174"/>
    <mergeCell ref="F174:I174"/>
    <mergeCell ref="J174:M174"/>
    <mergeCell ref="A175:B175"/>
    <mergeCell ref="F175:I175"/>
    <mergeCell ref="J175:M175"/>
    <mergeCell ref="A176:B176"/>
    <mergeCell ref="F176:I176"/>
    <mergeCell ref="J176:M176"/>
    <mergeCell ref="A162:E162"/>
    <mergeCell ref="J162:M162"/>
    <mergeCell ref="A165:E165"/>
    <mergeCell ref="F165:H165"/>
    <mergeCell ref="J165:M165"/>
    <mergeCell ref="A163:M163"/>
    <mergeCell ref="F152:I152"/>
    <mergeCell ref="A154:E154"/>
    <mergeCell ref="J154:M154"/>
    <mergeCell ref="A155:E155"/>
    <mergeCell ref="J155:M155"/>
    <mergeCell ref="A156:E156"/>
    <mergeCell ref="J156:M156"/>
    <mergeCell ref="A157:E157"/>
    <mergeCell ref="J157:M157"/>
    <mergeCell ref="A152:E153"/>
    <mergeCell ref="J152:M153"/>
    <mergeCell ref="A148:B148"/>
    <mergeCell ref="C148:D148"/>
    <mergeCell ref="E148:F148"/>
    <mergeCell ref="G148:I148"/>
    <mergeCell ref="J148:L148"/>
    <mergeCell ref="A149:B149"/>
    <mergeCell ref="C149:D149"/>
    <mergeCell ref="E149:F149"/>
    <mergeCell ref="G149:I149"/>
    <mergeCell ref="J149:L149"/>
    <mergeCell ref="A145:C145"/>
    <mergeCell ref="D145:G145"/>
    <mergeCell ref="J145:M145"/>
    <mergeCell ref="A140:B140"/>
    <mergeCell ref="I140:K140"/>
    <mergeCell ref="L140:M140"/>
    <mergeCell ref="A143:C143"/>
    <mergeCell ref="D143:G143"/>
    <mergeCell ref="J143:M143"/>
    <mergeCell ref="A144:C144"/>
    <mergeCell ref="D144:G144"/>
    <mergeCell ref="J144:M144"/>
    <mergeCell ref="L135:M136"/>
    <mergeCell ref="A125:H125"/>
    <mergeCell ref="J125:M125"/>
    <mergeCell ref="A126:H126"/>
    <mergeCell ref="J126:M126"/>
    <mergeCell ref="A127:H127"/>
    <mergeCell ref="J127:M127"/>
    <mergeCell ref="A130:H130"/>
    <mergeCell ref="J130:M130"/>
    <mergeCell ref="A131:H131"/>
    <mergeCell ref="J131:M131"/>
    <mergeCell ref="F118:I118"/>
    <mergeCell ref="J118:K118"/>
    <mergeCell ref="F119:I119"/>
    <mergeCell ref="J119:K119"/>
    <mergeCell ref="F120:I120"/>
    <mergeCell ref="J120:K120"/>
    <mergeCell ref="F121:I121"/>
    <mergeCell ref="J121:K121"/>
    <mergeCell ref="F122:I122"/>
    <mergeCell ref="J122:K122"/>
    <mergeCell ref="A111:D111"/>
    <mergeCell ref="G111:I111"/>
    <mergeCell ref="J111:M111"/>
    <mergeCell ref="A112:D112"/>
    <mergeCell ref="G112:I112"/>
    <mergeCell ref="J112:M112"/>
    <mergeCell ref="A115:D115"/>
    <mergeCell ref="G115:I115"/>
    <mergeCell ref="J115:M115"/>
    <mergeCell ref="A113:D113"/>
    <mergeCell ref="G113:I113"/>
    <mergeCell ref="A114:D114"/>
    <mergeCell ref="G114:I114"/>
    <mergeCell ref="J113:M113"/>
    <mergeCell ref="J114:M114"/>
    <mergeCell ref="B101:D101"/>
    <mergeCell ref="F101:I101"/>
    <mergeCell ref="J101:M101"/>
    <mergeCell ref="A102:C102"/>
    <mergeCell ref="D102:M102"/>
    <mergeCell ref="A105:D105"/>
    <mergeCell ref="F105:H105"/>
    <mergeCell ref="I105:M105"/>
    <mergeCell ref="A110:D110"/>
    <mergeCell ref="G110:I110"/>
    <mergeCell ref="J110:M110"/>
    <mergeCell ref="E106:E107"/>
    <mergeCell ref="A106:D107"/>
    <mergeCell ref="B98:D98"/>
    <mergeCell ref="F98:I98"/>
    <mergeCell ref="J98:M98"/>
    <mergeCell ref="B99:D99"/>
    <mergeCell ref="F99:I99"/>
    <mergeCell ref="J99:M99"/>
    <mergeCell ref="B100:D100"/>
    <mergeCell ref="F100:I100"/>
    <mergeCell ref="J100:M100"/>
    <mergeCell ref="B96:D96"/>
    <mergeCell ref="F96:I96"/>
    <mergeCell ref="J96:M96"/>
    <mergeCell ref="B97:D97"/>
    <mergeCell ref="F97:I97"/>
    <mergeCell ref="J97:M97"/>
    <mergeCell ref="B92:D92"/>
    <mergeCell ref="F92:I92"/>
    <mergeCell ref="J92:M92"/>
    <mergeCell ref="B93:D93"/>
    <mergeCell ref="F93:I93"/>
    <mergeCell ref="J93:M93"/>
    <mergeCell ref="B94:D94"/>
    <mergeCell ref="F94:I94"/>
    <mergeCell ref="J94:M94"/>
    <mergeCell ref="J85:M85"/>
    <mergeCell ref="A74:G74"/>
    <mergeCell ref="J74:M74"/>
    <mergeCell ref="A75:G75"/>
    <mergeCell ref="J75:M75"/>
    <mergeCell ref="A76:G76"/>
    <mergeCell ref="J76:M76"/>
    <mergeCell ref="A77:G77"/>
    <mergeCell ref="J77:M77"/>
    <mergeCell ref="A78:G78"/>
    <mergeCell ref="J78:M78"/>
    <mergeCell ref="A67:H67"/>
    <mergeCell ref="J67:M67"/>
    <mergeCell ref="A68:H68"/>
    <mergeCell ref="J68:M68"/>
    <mergeCell ref="A69:H69"/>
    <mergeCell ref="J69:M69"/>
    <mergeCell ref="A72:G72"/>
    <mergeCell ref="J72:M72"/>
    <mergeCell ref="A73:G73"/>
    <mergeCell ref="J73:M73"/>
    <mergeCell ref="A62:B62"/>
    <mergeCell ref="D62:F62"/>
    <mergeCell ref="A63:B63"/>
    <mergeCell ref="A64:B64"/>
    <mergeCell ref="D64:F64"/>
    <mergeCell ref="G62:I62"/>
    <mergeCell ref="G63:I63"/>
    <mergeCell ref="G64:I64"/>
    <mergeCell ref="J62:M62"/>
    <mergeCell ref="J63:M63"/>
    <mergeCell ref="J64:M64"/>
    <mergeCell ref="D63:F63"/>
    <mergeCell ref="A59:B59"/>
    <mergeCell ref="D59:F59"/>
    <mergeCell ref="A60:B60"/>
    <mergeCell ref="D60:F60"/>
    <mergeCell ref="A61:B61"/>
    <mergeCell ref="D61:F61"/>
    <mergeCell ref="G60:I60"/>
    <mergeCell ref="G61:I61"/>
    <mergeCell ref="J60:M60"/>
    <mergeCell ref="J61:M61"/>
    <mergeCell ref="J59:M59"/>
    <mergeCell ref="G59:I59"/>
    <mergeCell ref="A42:L42"/>
    <mergeCell ref="A45:H45"/>
    <mergeCell ref="I45:J45"/>
    <mergeCell ref="K45:M45"/>
    <mergeCell ref="A48:H48"/>
    <mergeCell ref="I48:J48"/>
    <mergeCell ref="K48:M48"/>
    <mergeCell ref="E51:G51"/>
    <mergeCell ref="H51:L51"/>
    <mergeCell ref="A30:M30"/>
    <mergeCell ref="B31:M31"/>
    <mergeCell ref="B32:M32"/>
    <mergeCell ref="A35:L35"/>
    <mergeCell ref="A36:L36"/>
    <mergeCell ref="A37:L37"/>
    <mergeCell ref="A38:L38"/>
    <mergeCell ref="A41:L41"/>
    <mergeCell ref="A20:M20"/>
    <mergeCell ref="B21:M21"/>
    <mergeCell ref="B22:M22"/>
    <mergeCell ref="B23:M23"/>
    <mergeCell ref="A24:M24"/>
    <mergeCell ref="B25:M25"/>
    <mergeCell ref="B26:M26"/>
    <mergeCell ref="B27:M27"/>
    <mergeCell ref="A29:M29"/>
    <mergeCell ref="A1:M1"/>
    <mergeCell ref="A2:M2"/>
    <mergeCell ref="A4:M4"/>
    <mergeCell ref="B5:M5"/>
    <mergeCell ref="B6:M6"/>
    <mergeCell ref="B7:M7"/>
    <mergeCell ref="B8:M8"/>
    <mergeCell ref="B9:M9"/>
    <mergeCell ref="B10:M10"/>
    <mergeCell ref="B11:M11"/>
    <mergeCell ref="B12:M12"/>
    <mergeCell ref="B13:M13"/>
    <mergeCell ref="B14:M14"/>
    <mergeCell ref="B15:M15"/>
    <mergeCell ref="B16:M16"/>
    <mergeCell ref="A17:M17"/>
    <mergeCell ref="B18:M18"/>
    <mergeCell ref="B19:M19"/>
  </mergeCells>
  <hyperlinks>
    <hyperlink ref="M53" r:id="rId1"/>
    <hyperlink ref="B14" r:id="rId2"/>
    <hyperlink ref="B16" r:id="rId3"/>
    <hyperlink ref="J166" r:id="rId4"/>
    <hyperlink ref="J167" r:id="rId5"/>
    <hyperlink ref="J168" r:id="rId6"/>
    <hyperlink ref="J170" r:id="rId7"/>
    <hyperlink ref="J169" r:id="rId8"/>
    <hyperlink ref="J154" r:id="rId9"/>
    <hyperlink ref="J155" r:id="rId10"/>
    <hyperlink ref="J156" r:id="rId11"/>
    <hyperlink ref="J157" r:id="rId12"/>
    <hyperlink ref="J158" r:id="rId13"/>
    <hyperlink ref="J159" r:id="rId14"/>
    <hyperlink ref="J160" r:id="rId15"/>
    <hyperlink ref="J161" r:id="rId16"/>
    <hyperlink ref="J162" r:id="rId17"/>
    <hyperlink ref="F120" r:id="rId18"/>
    <hyperlink ref="F122" r:id="rId19"/>
    <hyperlink ref="J127" r:id="rId20"/>
    <hyperlink ref="J126" r:id="rId21"/>
    <hyperlink ref="J132" r:id="rId22"/>
    <hyperlink ref="J90" r:id="rId23"/>
    <hyperlink ref="J91" r:id="rId24"/>
    <hyperlink ref="J92" r:id="rId25"/>
    <hyperlink ref="J111" r:id="rId26"/>
    <hyperlink ref="J112" r:id="rId27"/>
    <hyperlink ref="J113" r:id="rId28"/>
    <hyperlink ref="J114" r:id="rId29"/>
    <hyperlink ref="J115" r:id="rId30"/>
    <hyperlink ref="J144" r:id="rId31"/>
    <hyperlink ref="J94" r:id="rId32"/>
    <hyperlink ref="J95" r:id="rId33"/>
    <hyperlink ref="J78" r:id="rId34"/>
    <hyperlink ref="J96" r:id="rId35"/>
    <hyperlink ref="J93" r:id="rId36"/>
    <hyperlink ref="J145" r:id="rId37"/>
    <hyperlink ref="J131" r:id="rId38"/>
  </hyperlinks>
  <pageMargins left="0.23622047244094491" right="0.23622047244094491" top="0.74803149606299213" bottom="0.74803149606299213" header="0.31496062992125984" footer="0.31496062992125984"/>
  <pageSetup paperSize="9" scale="50" orientation="landscape"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Iveth Bautista Caceres</dc:creator>
  <cp:lastModifiedBy>Jimenez Cesar Anibal</cp:lastModifiedBy>
  <cp:lastPrinted>2024-03-04T17:01:26Z</cp:lastPrinted>
  <dcterms:created xsi:type="dcterms:W3CDTF">2022-09-26T19:43:00Z</dcterms:created>
  <dcterms:modified xsi:type="dcterms:W3CDTF">2025-06-19T22:30:38Z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F7DCC1EA2E72429B98B0967E43281684</vt:lpwstr>
  </property>
  <property fmtid="{D5CDD505-2E9C-101B-9397-08002B2CF9AE}" pid="3" name="KSOProductBuildVer">
    <vt:lpwstr>1033-11.2.0.11486</vt:lpwstr>
  </property>
</Properties>
</file>